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共通ﾌｫﾙﾀﾞ\総　務　課　　フォルダ\★総務・担い手課長\農地情報\更新用フォルダ\"/>
    </mc:Choice>
  </mc:AlternateContent>
  <xr:revisionPtr revIDLastSave="0" documentId="13_ncr:1_{435BA07C-737B-4438-AC47-F1B61B5ACB78}" xr6:coauthVersionLast="47" xr6:coauthVersionMax="47" xr10:uidLastSave="{00000000-0000-0000-0000-000000000000}"/>
  <bookViews>
    <workbookView xWindow="1170" yWindow="0" windowWidth="25005" windowHeight="15480" xr2:uid="{8424FAD8-671A-4EC5-B216-EAE2E4140F85}"/>
  </bookViews>
  <sheets>
    <sheet name="農地情報" sheetId="7" r:id="rId1"/>
    <sheet name="R6連絡先" sheetId="8" r:id="rId2"/>
  </sheets>
  <definedNames>
    <definedName name="_xlnm.Print_Area" localSheetId="1">'R6連絡先'!$A$2:$C$49</definedName>
    <definedName name="_xlnm.Print_Area" localSheetId="0">農地情報!$A$1:$K$12</definedName>
    <definedName name="_xlnm.Print_Titles" localSheetId="1">'R6連絡先'!$2:$4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7" l="1"/>
  <c r="B13" i="7"/>
  <c r="B14" i="7"/>
  <c r="B15" i="7"/>
  <c r="B16" i="7"/>
  <c r="B17" i="7"/>
  <c r="B18" i="7"/>
  <c r="K9" i="7" l="1"/>
  <c r="K7" i="7"/>
  <c r="K8" i="7"/>
  <c r="K11" i="7"/>
  <c r="K10" i="7"/>
  <c r="K6" i="7"/>
  <c r="K5" i="7"/>
</calcChain>
</file>

<file path=xl/sharedStrings.xml><?xml version="1.0" encoding="utf-8"?>
<sst xmlns="http://schemas.openxmlformats.org/spreadsheetml/2006/main" count="192" uniqueCount="163">
  <si>
    <t>緯度</t>
    <rPh sb="0" eb="2">
      <t>イド</t>
    </rPh>
    <phoneticPr fontId="1"/>
  </si>
  <si>
    <t>経度</t>
    <rPh sb="0" eb="2">
      <t>ケイド</t>
    </rPh>
    <phoneticPr fontId="1"/>
  </si>
  <si>
    <t>MAP</t>
    <phoneticPr fontId="1"/>
  </si>
  <si>
    <t>現況</t>
    <rPh sb="0" eb="2">
      <t>ゲンキョウ</t>
    </rPh>
    <phoneticPr fontId="1"/>
  </si>
  <si>
    <t>農振法区分</t>
    <rPh sb="0" eb="3">
      <t>ノウシンホウ</t>
    </rPh>
    <rPh sb="3" eb="5">
      <t>クブン</t>
    </rPh>
    <phoneticPr fontId="1"/>
  </si>
  <si>
    <t>農振農用地(青地)</t>
  </si>
  <si>
    <t>所在・地番</t>
    <rPh sb="0" eb="2">
      <t>ショザイ</t>
    </rPh>
    <rPh sb="3" eb="5">
      <t>チバン</t>
    </rPh>
    <phoneticPr fontId="1"/>
  </si>
  <si>
    <t>面積
(m2)</t>
    <rPh sb="0" eb="2">
      <t>メンセキ</t>
    </rPh>
    <phoneticPr fontId="1"/>
  </si>
  <si>
    <t>農地情報</t>
    <rPh sb="0" eb="2">
      <t>ノウチ</t>
    </rPh>
    <rPh sb="2" eb="4">
      <t>ジョウホウ</t>
    </rPh>
    <phoneticPr fontId="1"/>
  </si>
  <si>
    <t>備　　考</t>
    <rPh sb="0" eb="1">
      <t>ビ</t>
    </rPh>
    <rPh sb="3" eb="4">
      <t>コウ</t>
    </rPh>
    <phoneticPr fontId="1"/>
  </si>
  <si>
    <t>登録日</t>
    <rPh sb="0" eb="2">
      <t>トウロク</t>
    </rPh>
    <rPh sb="2" eb="3">
      <t>ビ</t>
    </rPh>
    <phoneticPr fontId="1"/>
  </si>
  <si>
    <t>土地改良
(区画整理)</t>
    <rPh sb="0" eb="2">
      <t>トチ</t>
    </rPh>
    <rPh sb="2" eb="4">
      <t>カイリョウ</t>
    </rPh>
    <rPh sb="6" eb="10">
      <t>クカクセイリ</t>
    </rPh>
    <phoneticPr fontId="1"/>
  </si>
  <si>
    <t>土地改良
(かんがい)</t>
    <rPh sb="0" eb="2">
      <t>トチ</t>
    </rPh>
    <rPh sb="2" eb="4">
      <t>カイリョウ</t>
    </rPh>
    <phoneticPr fontId="1"/>
  </si>
  <si>
    <t>未</t>
  </si>
  <si>
    <t>済</t>
  </si>
  <si>
    <t>ﾊｳｽ(250坪×3棟),売:1,300万円、貸:15万円/坪</t>
    <rPh sb="7" eb="8">
      <t>ツボ</t>
    </rPh>
    <rPh sb="10" eb="11">
      <t>ムネ</t>
    </rPh>
    <rPh sb="13" eb="14">
      <t>ウ</t>
    </rPh>
    <rPh sb="20" eb="22">
      <t>マンエン</t>
    </rPh>
    <rPh sb="23" eb="24">
      <t>カ</t>
    </rPh>
    <rPh sb="27" eb="29">
      <t>マンエン</t>
    </rPh>
    <rPh sb="30" eb="31">
      <t>ツボ</t>
    </rPh>
    <phoneticPr fontId="1"/>
  </si>
  <si>
    <t>〃</t>
    <phoneticPr fontId="1"/>
  </si>
  <si>
    <t>市町村</t>
    <rPh sb="0" eb="3">
      <t>シチョウソン</t>
    </rPh>
    <phoneticPr fontId="7"/>
  </si>
  <si>
    <t>ＴＥＬ
（ＦＡＸ番号）</t>
    <rPh sb="8" eb="10">
      <t>バンゴウ</t>
    </rPh>
    <phoneticPr fontId="7"/>
  </si>
  <si>
    <t>代表e-mailアドレス</t>
    <phoneticPr fontId="7" alignment="noControl"/>
  </si>
  <si>
    <t>国頭村</t>
    <rPh sb="0" eb="3">
      <t>クニガミソン</t>
    </rPh>
    <phoneticPr fontId="7"/>
  </si>
  <si>
    <t>0980－41－2122
（0980－41－3084）</t>
    <phoneticPr fontId="7"/>
  </si>
  <si>
    <t>noiumucommittee@vill.kunigami.lg.jp</t>
  </si>
  <si>
    <t>大宜味村</t>
    <rPh sb="0" eb="4">
      <t>オオギミソン</t>
    </rPh>
    <phoneticPr fontId="7"/>
  </si>
  <si>
    <t xml:space="preserve"> 0980－44－3477
（0980－44－3560）</t>
    <phoneticPr fontId="7"/>
  </si>
  <si>
    <t>nougyou@vill.ogimi.lg.jp</t>
    <phoneticPr fontId="7" alignment="noControl"/>
  </si>
  <si>
    <t>東村</t>
    <rPh sb="0" eb="2">
      <t>ヒガシソン</t>
    </rPh>
    <phoneticPr fontId="7"/>
  </si>
  <si>
    <t>0980－43－2208
（0980－43－2184）</t>
    <phoneticPr fontId="7"/>
  </si>
  <si>
    <t>今帰仁村</t>
    <rPh sb="0" eb="4">
      <t>ナキジンソン</t>
    </rPh>
    <phoneticPr fontId="7"/>
  </si>
  <si>
    <t>0980－56－2256
（0980－56－2105）</t>
    <phoneticPr fontId="7"/>
  </si>
  <si>
    <t>nougyou01@vill.nakijin.lg.jp</t>
    <phoneticPr fontId="7"/>
  </si>
  <si>
    <t>本部町</t>
    <rPh sb="0" eb="2">
      <t>モトブ</t>
    </rPh>
    <rPh sb="2" eb="3">
      <t>チョウ</t>
    </rPh>
    <phoneticPr fontId="7"/>
  </si>
  <si>
    <t>0980－47－2412
（0980－51－6007）</t>
    <phoneticPr fontId="7"/>
  </si>
  <si>
    <t>nouchi@town.motobu.okinawa.jp</t>
    <phoneticPr fontId="7"/>
  </si>
  <si>
    <t>名護市</t>
    <rPh sb="0" eb="3">
      <t>ナゴシ</t>
    </rPh>
    <phoneticPr fontId="7"/>
  </si>
  <si>
    <t>0980-43-9010
（0980－53－7455）</t>
    <phoneticPr fontId="7"/>
  </si>
  <si>
    <t>nougyouiinkai@city.nago.lg.jp</t>
    <phoneticPr fontId="7" alignment="noControl"/>
  </si>
  <si>
    <t>恩納村</t>
    <rPh sb="0" eb="3">
      <t>オンナソン</t>
    </rPh>
    <phoneticPr fontId="7"/>
  </si>
  <si>
    <r>
      <rPr>
        <sz val="14"/>
        <rFont val="ＭＳ Ｐゴシック"/>
        <family val="3"/>
        <charset val="128"/>
      </rPr>
      <t>098-966－1204
（098-966－2265）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                                                                                                                       </t>
    </r>
    <phoneticPr fontId="7"/>
  </si>
  <si>
    <t>nougyou@vill.onna.lg.jp</t>
    <phoneticPr fontId="7" alignment="noControl"/>
  </si>
  <si>
    <t>宜野座村</t>
    <rPh sb="0" eb="4">
      <t>ギノザソン</t>
    </rPh>
    <phoneticPr fontId="7"/>
  </si>
  <si>
    <t>098-968－5102
（098-968－5807）</t>
    <phoneticPr fontId="7"/>
  </si>
  <si>
    <t>noui@vill.ginoza.lg.jp</t>
    <phoneticPr fontId="7" alignment="noControl"/>
  </si>
  <si>
    <t>金武町</t>
    <rPh sb="0" eb="3">
      <t>キンチョウ</t>
    </rPh>
    <phoneticPr fontId="7"/>
  </si>
  <si>
    <t>098－968－4717
（098－968－6271）</t>
    <phoneticPr fontId="7"/>
  </si>
  <si>
    <t>伊江村</t>
    <rPh sb="0" eb="3">
      <t>イエソン</t>
    </rPh>
    <phoneticPr fontId="7"/>
  </si>
  <si>
    <t>0980－49－3161
（0980－49－5601）</t>
    <phoneticPr fontId="7"/>
  </si>
  <si>
    <t>hiroshi-c@vill.ie.lg.jp</t>
    <phoneticPr fontId="7"/>
  </si>
  <si>
    <t>伊平屋村</t>
    <rPh sb="0" eb="4">
      <t>イヘヤソン</t>
    </rPh>
    <phoneticPr fontId="7"/>
  </si>
  <si>
    <t>0980－46－2002
（0980－46－2606）</t>
    <phoneticPr fontId="7"/>
  </si>
  <si>
    <t>no-iinkai@vill.iheya.okinawa.jp</t>
    <phoneticPr fontId="7" alignment="distributed"/>
  </si>
  <si>
    <t>伊是名村</t>
    <rPh sb="0" eb="3">
      <t>イゼナ</t>
    </rPh>
    <rPh sb="3" eb="4">
      <t>ソン</t>
    </rPh>
    <phoneticPr fontId="7"/>
  </si>
  <si>
    <t>0980－45－2004
(0980－50－7011)</t>
    <phoneticPr fontId="7"/>
  </si>
  <si>
    <t>iz-nourin@vill.izena.lg.jp</t>
    <phoneticPr fontId="7" alignment="distributed"/>
  </si>
  <si>
    <t>うるま市</t>
    <rPh sb="3" eb="4">
      <t>シ</t>
    </rPh>
    <phoneticPr fontId="7"/>
  </si>
  <si>
    <t>098-923-7608
（098-923－7686）</t>
    <phoneticPr fontId="7"/>
  </si>
  <si>
    <t>nougyou@city.uruma.lg.jp</t>
  </si>
  <si>
    <t>沖縄市</t>
    <rPh sb="0" eb="2">
      <t>オキナワ</t>
    </rPh>
    <rPh sb="2" eb="3">
      <t>シ</t>
    </rPh>
    <phoneticPr fontId="7"/>
  </si>
  <si>
    <t>098-929-3325
（098-934－0657）</t>
    <phoneticPr fontId="7"/>
  </si>
  <si>
    <t>nougyoua83@city.okinawa.lg.jp</t>
    <phoneticPr fontId="7"/>
  </si>
  <si>
    <t>読谷村</t>
    <rPh sb="0" eb="3">
      <t>ヨミタンソン</t>
    </rPh>
    <phoneticPr fontId="7"/>
  </si>
  <si>
    <t>098-982－9222
（098-982－9002）</t>
    <phoneticPr fontId="7"/>
  </si>
  <si>
    <t>info-nougyo@vill.yomitan.lg.jp</t>
    <phoneticPr fontId="7"/>
  </si>
  <si>
    <t>北中城村</t>
    <rPh sb="0" eb="4">
      <t>キタナカグスクソン</t>
    </rPh>
    <phoneticPr fontId="7"/>
  </si>
  <si>
    <t>098-935－2260
（098-935-5536）</t>
    <phoneticPr fontId="7"/>
  </si>
  <si>
    <t>中城村</t>
    <rPh sb="0" eb="3">
      <t>ナカグスクソン</t>
    </rPh>
    <phoneticPr fontId="7"/>
  </si>
  <si>
    <t>098-895－2164
（098-895－3048）</t>
    <phoneticPr fontId="7"/>
  </si>
  <si>
    <t>nougyou@vill.nakagusuku.lg.jp</t>
    <phoneticPr fontId="7" alignment="distributed"/>
  </si>
  <si>
    <t>西原町</t>
    <rPh sb="0" eb="2">
      <t>ニシハラ</t>
    </rPh>
    <rPh sb="2" eb="3">
      <t>チョウ</t>
    </rPh>
    <phoneticPr fontId="7"/>
  </si>
  <si>
    <t>098-945－5281
（098-945－4580）</t>
    <phoneticPr fontId="7"/>
  </si>
  <si>
    <t>nougyou@town.nishihara.okinawa.jp</t>
    <phoneticPr fontId="7"/>
  </si>
  <si>
    <t>那覇市</t>
    <rPh sb="0" eb="3">
      <t>ナハシ</t>
    </rPh>
    <phoneticPr fontId="7"/>
  </si>
  <si>
    <t>098-951－3209
（098-951－3213）</t>
    <phoneticPr fontId="7"/>
  </si>
  <si>
    <t>k-syou001@city.naha.lg.jp</t>
    <phoneticPr fontId="7" alignment="distributed"/>
  </si>
  <si>
    <t>豊見城市</t>
    <rPh sb="0" eb="3">
      <t>トミシロ</t>
    </rPh>
    <rPh sb="3" eb="4">
      <t>シ</t>
    </rPh>
    <phoneticPr fontId="7"/>
  </si>
  <si>
    <t>098-850－5339
（098-856－3968）</t>
    <phoneticPr fontId="7"/>
  </si>
  <si>
    <t>nougyou@city.tomigusuku.lg.jp</t>
    <phoneticPr fontId="7"/>
  </si>
  <si>
    <t>糸満市</t>
    <rPh sb="0" eb="3">
      <t>イトマンシ</t>
    </rPh>
    <phoneticPr fontId="7"/>
  </si>
  <si>
    <t>098-840－8150
（098-840－8153）</t>
    <phoneticPr fontId="7"/>
  </si>
  <si>
    <t>nougyouiin@city.itoman.lg.jp</t>
    <phoneticPr fontId="7" alignment="distributed"/>
  </si>
  <si>
    <t>八重瀬町</t>
    <rPh sb="0" eb="3">
      <t>ヤエセ</t>
    </rPh>
    <rPh sb="3" eb="4">
      <t>チョウ</t>
    </rPh>
    <phoneticPr fontId="7"/>
  </si>
  <si>
    <t>098－998－9840
（098－998－2023）</t>
    <phoneticPr fontId="7"/>
  </si>
  <si>
    <t>nougyou@town.yaese.lg.jp</t>
    <phoneticPr fontId="7"/>
  </si>
  <si>
    <t>南城市</t>
    <rPh sb="0" eb="2">
      <t>ナンジョウ</t>
    </rPh>
    <rPh sb="2" eb="3">
      <t>シ</t>
    </rPh>
    <phoneticPr fontId="7"/>
  </si>
  <si>
    <t>098-917-5359
098-917-5413</t>
    <phoneticPr fontId="7"/>
  </si>
  <si>
    <t>nougyou@city.nanjo.lg.jp</t>
    <phoneticPr fontId="7"/>
  </si>
  <si>
    <t>与那原町</t>
    <rPh sb="0" eb="4">
      <t>ヨナバルチョウ</t>
    </rPh>
    <phoneticPr fontId="7"/>
  </si>
  <si>
    <t>098-945-5323
（098-944-3365）</t>
    <phoneticPr fontId="7"/>
  </si>
  <si>
    <t>nourin-suisan@town.yonabaru.lg.jp</t>
    <phoneticPr fontId="7" alignment="distributed"/>
  </si>
  <si>
    <t>南風原町</t>
    <rPh sb="0" eb="3">
      <t>ハエバル</t>
    </rPh>
    <rPh sb="3" eb="4">
      <t>チョウ</t>
    </rPh>
    <phoneticPr fontId="7"/>
  </si>
  <si>
    <r>
      <rPr>
        <sz val="14"/>
        <rFont val="ＭＳ Ｐゴシック"/>
        <family val="3"/>
        <charset val="128"/>
      </rPr>
      <t xml:space="preserve">098-889－4163
（098-889－7657）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                                                                                                                                                   </t>
    </r>
    <phoneticPr fontId="7"/>
  </si>
  <si>
    <t xml:space="preserve">H8894430@town.haebaru.lg.jp        </t>
    <phoneticPr fontId="7"/>
  </si>
  <si>
    <t>久米島町</t>
    <rPh sb="0" eb="3">
      <t>クメジマ</t>
    </rPh>
    <rPh sb="3" eb="4">
      <t>チョウ</t>
    </rPh>
    <phoneticPr fontId="7"/>
  </si>
  <si>
    <t>098-985－7134
(098-985－7080）</t>
    <phoneticPr fontId="7"/>
  </si>
  <si>
    <t>nogyo@town.kumejima.lg.jp</t>
    <phoneticPr fontId="7" alignment="distributed"/>
  </si>
  <si>
    <t>渡嘉敷村</t>
    <rPh sb="0" eb="4">
      <t>トカシキソン</t>
    </rPh>
    <phoneticPr fontId="7"/>
  </si>
  <si>
    <t>098－987－2323
（098－987－2560）</t>
    <phoneticPr fontId="7"/>
  </si>
  <si>
    <t>shinkou@vill.tokashiki.okinawa.jp</t>
    <phoneticPr fontId="7" alignment="distributed"/>
  </si>
  <si>
    <t>座間味村</t>
    <rPh sb="0" eb="4">
      <t>ザマミソン</t>
    </rPh>
    <phoneticPr fontId="7"/>
  </si>
  <si>
    <t>098-987－2625
（098-896-4051）</t>
    <phoneticPr fontId="7"/>
  </si>
  <si>
    <t>nourin@vill.zamami.lg.jp</t>
    <phoneticPr fontId="7" alignment="distributed"/>
  </si>
  <si>
    <t>粟国村</t>
    <rPh sb="0" eb="3">
      <t>アグニソン</t>
    </rPh>
    <phoneticPr fontId="7"/>
  </si>
  <si>
    <t>098-988－2258
（098-988－2464）</t>
    <phoneticPr fontId="7"/>
  </si>
  <si>
    <t>nougyouiin@vill.aguni.okinawa.jp</t>
    <phoneticPr fontId="7"/>
  </si>
  <si>
    <t>渡名喜村</t>
    <rPh sb="0" eb="4">
      <t>トナキソン</t>
    </rPh>
    <phoneticPr fontId="7"/>
  </si>
  <si>
    <t>098-989－2066
（098-989-2197)</t>
    <phoneticPr fontId="7"/>
  </si>
  <si>
    <t>keizai@vill.tonaki.lg.jp</t>
    <phoneticPr fontId="7" alignment="distributed"/>
  </si>
  <si>
    <t>南大東村</t>
    <rPh sb="0" eb="4">
      <t>ミナミダイトウソン</t>
    </rPh>
    <phoneticPr fontId="7"/>
  </si>
  <si>
    <t>09802－2－2037
（09802－2-2669）</t>
    <phoneticPr fontId="7"/>
  </si>
  <si>
    <t>tsuyoshi-c@vill.minamidaito.okinawa.jp</t>
    <phoneticPr fontId="7"/>
  </si>
  <si>
    <t>北大東村</t>
    <rPh sb="0" eb="4">
      <t>キタダイトウソン</t>
    </rPh>
    <phoneticPr fontId="7"/>
  </si>
  <si>
    <t>09802－3－4095
（09802－3－4358）</t>
    <phoneticPr fontId="7"/>
  </si>
  <si>
    <t>宮古島市</t>
    <rPh sb="0" eb="3">
      <t>ミヤコジマ</t>
    </rPh>
    <rPh sb="3" eb="4">
      <t>シ</t>
    </rPh>
    <phoneticPr fontId="7"/>
  </si>
  <si>
    <t>0980－79－7811
（0980－73－2692）</t>
    <phoneticPr fontId="7"/>
  </si>
  <si>
    <t>nohgyo@city.miyakojima.lg.jp</t>
    <phoneticPr fontId="7"/>
  </si>
  <si>
    <t>多良間村</t>
    <rPh sb="0" eb="4">
      <t>タラマソン</t>
    </rPh>
    <phoneticPr fontId="7"/>
  </si>
  <si>
    <t>0980－79－2518
(0980－79－2977)</t>
    <phoneticPr fontId="7"/>
  </si>
  <si>
    <t>nougyou-trm@vill.tarama.lg.jp</t>
    <phoneticPr fontId="7" alignment="distributed"/>
  </si>
  <si>
    <t>石垣市</t>
    <rPh sb="0" eb="2">
      <t>イシガキ</t>
    </rPh>
    <rPh sb="2" eb="3">
      <t>シ</t>
    </rPh>
    <phoneticPr fontId="7"/>
  </si>
  <si>
    <r>
      <rPr>
        <sz val="14"/>
        <rFont val="ＭＳ Ｐゴシック"/>
        <family val="3"/>
        <charset val="128"/>
      </rPr>
      <t xml:space="preserve">0980－82－1563
</t>
    </r>
    <r>
      <rPr>
        <sz val="12"/>
        <rFont val="ＭＳ Ｐゴシック"/>
        <family val="3"/>
        <charset val="128"/>
      </rPr>
      <t>(0980－82－1894/水産課）</t>
    </r>
    <rPh sb="27" eb="30">
      <t>スイサンカ</t>
    </rPh>
    <phoneticPr fontId="7"/>
  </si>
  <si>
    <t>nougyou@city.ishigaki.lg.jp</t>
    <phoneticPr fontId="7"/>
  </si>
  <si>
    <t>竹富町</t>
    <rPh sb="0" eb="2">
      <t>タケトミ</t>
    </rPh>
    <rPh sb="2" eb="3">
      <t>チョウ</t>
    </rPh>
    <phoneticPr fontId="7"/>
  </si>
  <si>
    <t>0980－82－3116
（0980－83－5863）</t>
    <phoneticPr fontId="7"/>
  </si>
  <si>
    <t>norinsuisan@town.taketomi.okinawa.jp</t>
    <phoneticPr fontId="7" alignment="distributed"/>
  </si>
  <si>
    <t>与那国町</t>
    <rPh sb="0" eb="4">
      <t>ヨナグニチョウ</t>
    </rPh>
    <phoneticPr fontId="7"/>
  </si>
  <si>
    <t>0980－87－3583
(0980－87－3202)</t>
    <phoneticPr fontId="7"/>
  </si>
  <si>
    <t>komine-t@town.yonaguni.lg.jp</t>
    <phoneticPr fontId="7" alignment="distributed"/>
  </si>
  <si>
    <t>○農業委員会が設置されていない市町村の農地法担当課</t>
    <rPh sb="1" eb="3">
      <t>ノウギョウ</t>
    </rPh>
    <rPh sb="3" eb="6">
      <t>イインカイ</t>
    </rPh>
    <rPh sb="7" eb="9">
      <t>セッチ</t>
    </rPh>
    <rPh sb="15" eb="18">
      <t>シチョウソン</t>
    </rPh>
    <rPh sb="19" eb="22">
      <t>ノウチホウ</t>
    </rPh>
    <rPh sb="22" eb="24">
      <t>タントウ</t>
    </rPh>
    <rPh sb="24" eb="25">
      <t>カ</t>
    </rPh>
    <phoneticPr fontId="7"/>
  </si>
  <si>
    <t>ＴＥＬ（ＦＡＸ番号）、代表e-mailアドレス</t>
    <rPh sb="7" eb="9">
      <t>バンゴウ</t>
    </rPh>
    <phoneticPr fontId="7"/>
  </si>
  <si>
    <t>嘉手納町
産業環境課</t>
    <rPh sb="0" eb="4">
      <t>カデナチョウ</t>
    </rPh>
    <rPh sb="5" eb="7">
      <t>サンギョウ</t>
    </rPh>
    <rPh sb="7" eb="10">
      <t>カンキョウカ</t>
    </rPh>
    <phoneticPr fontId="7"/>
  </si>
  <si>
    <t>098-956－1111（内線324）
（098-956－9508）</t>
    <phoneticPr fontId="7"/>
  </si>
  <si>
    <t>北谷町
経済振興課</t>
    <rPh sb="0" eb="3">
      <t>チャタンチョウ</t>
    </rPh>
    <rPh sb="4" eb="6">
      <t>ケイザイ</t>
    </rPh>
    <rPh sb="6" eb="8">
      <t>シンコウ</t>
    </rPh>
    <rPh sb="8" eb="9">
      <t>カ</t>
    </rPh>
    <phoneticPr fontId="7"/>
  </si>
  <si>
    <t>098-982-7701
(098-926－2174)</t>
    <phoneticPr fontId="7"/>
  </si>
  <si>
    <t>宜野湾市
産業政策課</t>
    <rPh sb="0" eb="4">
      <t>ギノワンシ</t>
    </rPh>
    <rPh sb="5" eb="7">
      <t>サンギョウ</t>
    </rPh>
    <rPh sb="7" eb="9">
      <t>セイサク</t>
    </rPh>
    <rPh sb="9" eb="10">
      <t>カ</t>
    </rPh>
    <phoneticPr fontId="7"/>
  </si>
  <si>
    <r>
      <rPr>
        <sz val="14"/>
        <rFont val="ＭＳ Ｐゴシック"/>
        <family val="3"/>
        <charset val="128"/>
      </rPr>
      <t xml:space="preserve">098-893－4411
（098-893－4410）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                                                                                                                                                        </t>
    </r>
    <phoneticPr fontId="7"/>
  </si>
  <si>
    <t xml:space="preserve">Shimin07@city.ginowan.lｇ.jp       </t>
  </si>
  <si>
    <t>浦添市
産業振興課</t>
    <rPh sb="0" eb="3">
      <t>ウラソエシ</t>
    </rPh>
    <phoneticPr fontId="7"/>
  </si>
  <si>
    <t>098-876－1245
(098-876－9467)</t>
    <phoneticPr fontId="7"/>
  </si>
  <si>
    <t>sangyo@city.urasoe.lg.jp</t>
    <phoneticPr fontId="7" alignment="distributed"/>
  </si>
  <si>
    <t>沖縄県農業会議</t>
    <rPh sb="0" eb="3">
      <t>オキナワケン</t>
    </rPh>
    <rPh sb="3" eb="5">
      <t>ノウギョウ</t>
    </rPh>
    <rPh sb="5" eb="7">
      <t>カイギ</t>
    </rPh>
    <phoneticPr fontId="7"/>
  </si>
  <si>
    <t>098-889-6027
(098-889-6081)</t>
    <phoneticPr fontId="7"/>
  </si>
  <si>
    <t>okinogi@opca.or.jp</t>
    <phoneticPr fontId="7" alignment="distributed"/>
  </si>
  <si>
    <t>令和6年度　市町村農業委員会</t>
    <rPh sb="0" eb="2">
      <t>レイワ</t>
    </rPh>
    <rPh sb="3" eb="5">
      <t>ネンド</t>
    </rPh>
    <rPh sb="6" eb="9">
      <t>シチョウソン</t>
    </rPh>
    <rPh sb="9" eb="11">
      <t>ノウギョウ</t>
    </rPh>
    <rPh sb="11" eb="14">
      <t>イインカイ</t>
    </rPh>
    <phoneticPr fontId="7"/>
  </si>
  <si>
    <t>種別</t>
    <rPh sb="0" eb="2">
      <t>シュベツ</t>
    </rPh>
    <phoneticPr fontId="1"/>
  </si>
  <si>
    <t>貸</t>
  </si>
  <si>
    <t>100円/坪・年</t>
    <rPh sb="3" eb="4">
      <t>エン</t>
    </rPh>
    <rPh sb="5" eb="6">
      <t>ツボ</t>
    </rPh>
    <rPh sb="7" eb="8">
      <t>ネン</t>
    </rPh>
    <phoneticPr fontId="1"/>
  </si>
  <si>
    <t>100円/坪･年、水使用料:40円/m3</t>
    <rPh sb="3" eb="4">
      <t>エン</t>
    </rPh>
    <rPh sb="5" eb="6">
      <t>ツボ</t>
    </rPh>
    <rPh sb="7" eb="8">
      <t>ネン</t>
    </rPh>
    <rPh sb="9" eb="10">
      <t>ミズ</t>
    </rPh>
    <rPh sb="10" eb="13">
      <t>シヨウリョウ</t>
    </rPh>
    <rPh sb="16" eb="17">
      <t>エン</t>
    </rPh>
    <phoneticPr fontId="1"/>
  </si>
  <si>
    <t>売</t>
  </si>
  <si>
    <t>市町村</t>
    <rPh sb="0" eb="3">
      <t>シチョウソン</t>
    </rPh>
    <phoneticPr fontId="1"/>
  </si>
  <si>
    <t>950万円</t>
    <rPh sb="3" eb="5">
      <t>マンエン</t>
    </rPh>
    <phoneticPr fontId="1"/>
  </si>
  <si>
    <t>兼箇段仲ン根原514</t>
    <rPh sb="0" eb="3">
      <t>カネカダン</t>
    </rPh>
    <rPh sb="3" eb="4">
      <t>ナカ</t>
    </rPh>
    <rPh sb="5" eb="6">
      <t>ネ</t>
    </rPh>
    <rPh sb="6" eb="7">
      <t>ハラ</t>
    </rPh>
    <phoneticPr fontId="1"/>
  </si>
  <si>
    <t>兼箇段福地原339-2</t>
    <rPh sb="0" eb="3">
      <t>カネカダン</t>
    </rPh>
    <rPh sb="3" eb="5">
      <t>フクチ</t>
    </rPh>
    <rPh sb="5" eb="6">
      <t>ハラ</t>
    </rPh>
    <phoneticPr fontId="1"/>
  </si>
  <si>
    <t>石川西原3011-19</t>
    <rPh sb="0" eb="2">
      <t>イシカワ</t>
    </rPh>
    <rPh sb="2" eb="4">
      <t>ニシハラ</t>
    </rPh>
    <phoneticPr fontId="1"/>
  </si>
  <si>
    <t>石川西原3039-11</t>
    <rPh sb="0" eb="2">
      <t>イシカワ</t>
    </rPh>
    <rPh sb="2" eb="4">
      <t>ニシハラ</t>
    </rPh>
    <phoneticPr fontId="1"/>
  </si>
  <si>
    <t>字玻名城西平原335-1</t>
    <rPh sb="0" eb="1">
      <t>アザ</t>
    </rPh>
    <rPh sb="1" eb="4">
      <t>ハナシロ</t>
    </rPh>
    <rPh sb="4" eb="6">
      <t>ニシヒラ</t>
    </rPh>
    <rPh sb="6" eb="7">
      <t>ハラ</t>
    </rPh>
    <phoneticPr fontId="1"/>
  </si>
  <si>
    <t>東風平徳枡原1324-3</t>
    <rPh sb="0" eb="3">
      <t>コチンダ</t>
    </rPh>
    <rPh sb="3" eb="4">
      <t>トク</t>
    </rPh>
    <rPh sb="4" eb="5">
      <t>マス</t>
    </rPh>
    <rPh sb="5" eb="6">
      <t>ハラ</t>
    </rPh>
    <phoneticPr fontId="1"/>
  </si>
  <si>
    <t>東風平徳枡原1324-4</t>
    <rPh sb="0" eb="3">
      <t>コチンダ</t>
    </rPh>
    <rPh sb="3" eb="4">
      <t>トク</t>
    </rPh>
    <rPh sb="4" eb="5">
      <t>マス</t>
    </rPh>
    <rPh sb="5" eb="6">
      <t>ハラ</t>
    </rPh>
    <phoneticPr fontId="1"/>
  </si>
  <si>
    <t>うるま市</t>
    <rPh sb="3" eb="4">
      <t>シ</t>
    </rPh>
    <phoneticPr fontId="1"/>
  </si>
  <si>
    <t>八重瀬町</t>
    <rPh sb="0" eb="4">
      <t>ヤエセチョウ</t>
    </rPh>
    <phoneticPr fontId="1"/>
  </si>
  <si>
    <t>平張りﾊｳｽ</t>
    <rPh sb="0" eb="1">
      <t>ヒラ</t>
    </rPh>
    <rPh sb="1" eb="2">
      <t>バ</t>
    </rPh>
    <phoneticPr fontId="1"/>
  </si>
  <si>
    <t>大宜味村</t>
    <rPh sb="0" eb="4">
      <t>オオギミソン</t>
    </rPh>
    <phoneticPr fontId="1"/>
  </si>
  <si>
    <t>田港白兼1486-4</t>
    <rPh sb="0" eb="2">
      <t>タミナト</t>
    </rPh>
    <rPh sb="2" eb="3">
      <t>シラ</t>
    </rPh>
    <rPh sb="3" eb="4">
      <t>カ</t>
    </rPh>
    <phoneticPr fontId="1"/>
  </si>
  <si>
    <t>58,322m2の内 16,500m2</t>
    <rPh sb="9" eb="10">
      <t>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</si>
</sst>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i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57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7" fontId="0" fillId="0" borderId="7" xfId="0" applyNumberForma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 shrinkToFit="1"/>
    </xf>
    <xf numFmtId="176" fontId="0" fillId="0" borderId="8" xfId="0" applyNumberForma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5" fillId="0" borderId="1" xfId="2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 shrinkToFit="1"/>
    </xf>
    <xf numFmtId="0" fontId="12" fillId="0" borderId="1" xfId="3" applyFill="1" applyBorder="1" applyAlignment="1" applyProtection="1">
      <alignment vertical="center" wrapText="1" shrinkToFit="1"/>
    </xf>
    <xf numFmtId="0" fontId="9" fillId="0" borderId="1" xfId="2" applyFont="1" applyBorder="1" applyAlignment="1">
      <alignment vertical="center" wrapText="1" shrinkToFit="1"/>
    </xf>
    <xf numFmtId="0" fontId="5" fillId="0" borderId="1" xfId="2" applyBorder="1" applyAlignment="1">
      <alignment horizontal="center" vertical="distributed" shrinkToFit="1"/>
    </xf>
    <xf numFmtId="0" fontId="5" fillId="0" borderId="1" xfId="2" applyBorder="1" applyAlignment="1">
      <alignment horizontal="center" vertical="center" wrapText="1" shrinkToFit="1"/>
    </xf>
    <xf numFmtId="0" fontId="13" fillId="0" borderId="0" xfId="2" applyFont="1" applyAlignment="1">
      <alignment vertical="center"/>
    </xf>
    <xf numFmtId="0" fontId="5" fillId="0" borderId="1" xfId="2" applyBorder="1" applyAlignment="1">
      <alignment vertical="center" shrinkToFit="1"/>
    </xf>
    <xf numFmtId="0" fontId="5" fillId="0" borderId="0" xfId="2" applyAlignment="1">
      <alignment vertical="center" shrinkToFit="1"/>
    </xf>
    <xf numFmtId="0" fontId="9" fillId="0" borderId="1" xfId="3" applyFont="1" applyFill="1" applyBorder="1" applyAlignment="1" applyProtection="1">
      <alignment horizontal="center" vertical="center" wrapText="1" shrinkToFit="1"/>
    </xf>
    <xf numFmtId="0" fontId="5" fillId="0" borderId="1" xfId="2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0" fontId="12" fillId="0" borderId="0" xfId="3" applyFill="1" applyAlignment="1" applyProtection="1">
      <alignment vertical="center"/>
    </xf>
    <xf numFmtId="0" fontId="5" fillId="0" borderId="0" xfId="2" applyAlignment="1">
      <alignment horizontal="center" vertical="center" shrinkToFit="1"/>
    </xf>
    <xf numFmtId="0" fontId="9" fillId="0" borderId="0" xfId="2" applyFont="1" applyAlignment="1">
      <alignment horizontal="center" vertical="center" wrapText="1" shrinkToFit="1"/>
    </xf>
    <xf numFmtId="0" fontId="12" fillId="0" borderId="0" xfId="3" applyFill="1" applyBorder="1" applyAlignment="1" applyProtection="1">
      <alignment vertical="center" wrapText="1" shrinkToFi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 wrapText="1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vertical="center" wrapText="1" shrinkToFit="1"/>
    </xf>
    <xf numFmtId="0" fontId="5" fillId="0" borderId="8" xfId="2" applyBorder="1" applyAlignment="1">
      <alignment horizontal="center" vertical="center" wrapText="1" shrinkToFit="1"/>
    </xf>
    <xf numFmtId="0" fontId="9" fillId="0" borderId="8" xfId="2" applyFont="1" applyBorder="1" applyAlignment="1">
      <alignment horizontal="left" vertical="center" wrapText="1" indent="1" shrinkToFit="1"/>
    </xf>
    <xf numFmtId="0" fontId="9" fillId="0" borderId="8" xfId="2" applyFont="1" applyBorder="1" applyAlignment="1">
      <alignment vertical="center" wrapText="1" shrinkToFit="1"/>
    </xf>
    <xf numFmtId="0" fontId="9" fillId="0" borderId="8" xfId="2" applyFont="1" applyBorder="1" applyAlignment="1">
      <alignment horizontal="center" vertical="center" wrapText="1" shrinkToFit="1"/>
    </xf>
    <xf numFmtId="0" fontId="5" fillId="0" borderId="8" xfId="2" applyBorder="1" applyAlignment="1">
      <alignment vertical="center" wrapText="1" shrinkToFit="1"/>
    </xf>
    <xf numFmtId="0" fontId="12" fillId="0" borderId="2" xfId="3" applyFill="1" applyBorder="1" applyAlignment="1" applyProtection="1">
      <alignment vertical="center" wrapText="1" shrinkToFit="1"/>
    </xf>
    <xf numFmtId="0" fontId="12" fillId="0" borderId="8" xfId="3" applyFill="1" applyBorder="1" applyAlignment="1" applyProtection="1">
      <alignment vertical="center" wrapText="1" shrinkToFit="1"/>
    </xf>
    <xf numFmtId="0" fontId="5" fillId="0" borderId="0" xfId="2" applyAlignment="1">
      <alignment horizontal="center" vertical="center" wrapText="1" shrinkToFit="1"/>
    </xf>
    <xf numFmtId="0" fontId="5" fillId="0" borderId="0" xfId="2" applyAlignment="1">
      <alignment vertical="center" wrapText="1" shrinkToFit="1"/>
    </xf>
    <xf numFmtId="0" fontId="5" fillId="0" borderId="0" xfId="2" applyAlignment="1">
      <alignment horizontal="center" vertical="center" wrapText="1"/>
    </xf>
    <xf numFmtId="0" fontId="5" fillId="0" borderId="0" xfId="2" applyAlignment="1">
      <alignment horizontal="left" vertical="center" wrapText="1"/>
    </xf>
    <xf numFmtId="0" fontId="5" fillId="0" borderId="0" xfId="2" applyAlignment="1">
      <alignment horizontal="left" vertical="center" wrapText="1" shrinkToFit="1"/>
    </xf>
    <xf numFmtId="0" fontId="0" fillId="0" borderId="9" xfId="0" applyBorder="1">
      <alignment vertical="center"/>
    </xf>
    <xf numFmtId="57" fontId="0" fillId="0" borderId="2" xfId="0" applyNumberFormat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5" fillId="0" borderId="1" xfId="2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vertical="center"/>
    </xf>
    <xf numFmtId="0" fontId="0" fillId="0" borderId="10" xfId="0" applyBorder="1" applyAlignment="1">
      <alignment vertical="center"/>
    </xf>
  </cellXfs>
  <cellStyles count="4">
    <cellStyle name="ハイパーリンク" xfId="1" builtinId="8"/>
    <cellStyle name="ハイパーリンク 2" xfId="3" xr:uid="{F5EAB80A-4522-4E43-8E86-2BE0BFE26A8F}"/>
    <cellStyle name="標準" xfId="0" builtinId="0"/>
    <cellStyle name="標準 2" xfId="2" xr:uid="{4019D720-CB7C-4341-A49A-81C37B581E7D}"/>
  </cellStyles>
  <dxfs count="15">
    <dxf>
      <font>
        <b/>
        <family val="3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4" formatCode="[$-411]ge\.m\.d"/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4" formatCode="[$-411]ge\.m\.d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59859-5CFE-49DF-8961-BCDF0B4458EE}" name="テーブル1" displayName="テーブル1" ref="A4:M18" totalsRowShown="0" headerRowDxfId="14" headerRowBorderDxfId="13" tableBorderDxfId="12" totalsRowBorderDxfId="11">
  <autoFilter ref="A4:M18" xr:uid="{EC259859-5CFE-49DF-8961-BCDF0B4458EE}"/>
  <sortState xmlns:xlrd2="http://schemas.microsoft.com/office/spreadsheetml/2017/richdata2" ref="A10:M11">
    <sortCondition ref="C4:C18"/>
  </sortState>
  <tableColumns count="13">
    <tableColumn id="1" xr3:uid="{66C9B220-E338-45BA-B8B3-FE0CE16584F2}" name="登録日" dataDxfId="10"/>
    <tableColumn id="13" xr3:uid="{DF259E37-7DEA-4397-AA49-7C886FADFA33}" name="市町村" dataDxfId="9">
      <calculatedColumnFormula>IFERROR(LEFT(C5,FIND("市",C5)),IFERROR(LEFT(C5,FIND("町",C5)),IFERROR(LEFT(C5,FIND("村",C5)),"")))</calculatedColumnFormula>
    </tableColumn>
    <tableColumn id="2" xr3:uid="{1AE0934C-6FCF-46D9-B7D3-96C457EB0083}" name="所在・地番" dataDxfId="8"/>
    <tableColumn id="3" xr3:uid="{6FE037EE-7589-4B34-BD66-DE1DC7098875}" name="農振法区分" dataDxfId="7"/>
    <tableColumn id="4" xr3:uid="{BDF71925-76DC-4643-B4A9-22652A39B64A}" name="面積_x000a_(m2)" dataDxfId="6"/>
    <tableColumn id="5" xr3:uid="{C59CDE81-81C9-4754-ACAB-6C45302D5A9C}" name="現況" dataDxfId="5"/>
    <tableColumn id="6" xr3:uid="{F89E413C-7FF9-4CC5-8BD8-66A97284B2F8}" name="土地改良_x000a_(区画整理)" dataDxfId="4"/>
    <tableColumn id="7" xr3:uid="{5C19F1FC-913E-4C61-8F00-05EDD2ABD264}" name="土地改良_x000a_(かんがい)" dataDxfId="3"/>
    <tableColumn id="12" xr3:uid="{A088E939-3124-47AC-BC1E-89A5C9B5EB9A}" name="種別" dataDxfId="2"/>
    <tableColumn id="8" xr3:uid="{83E20517-B3B4-40BF-A001-0583D5F4E613}" name="備　　考" dataDxfId="1"/>
    <tableColumn id="9" xr3:uid="{59AFCD24-045F-414D-B737-75EB7B2A9BE5}" name="MAP" dataDxfId="0" dataCellStyle="ハイパーリンク"/>
    <tableColumn id="10" xr3:uid="{D96533E3-4FF7-4E37-96F3-9BFBB8CCC7F9}" name="緯度"/>
    <tableColumn id="11" xr3:uid="{8201BF6A-A105-472F-8E82-F181D6FED623}" name="経度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ougyou-trm@vill.tarama.lg.jp" TargetMode="External"/><Relationship Id="rId18" Type="http://schemas.openxmlformats.org/officeDocument/2006/relationships/hyperlink" Target="mailto:no-iinkai@vill.iheya.okinawa.jp" TargetMode="External"/><Relationship Id="rId26" Type="http://schemas.openxmlformats.org/officeDocument/2006/relationships/hyperlink" Target="mailto:nougyou01@vill.nakijin.lg.jp" TargetMode="External"/><Relationship Id="rId3" Type="http://schemas.openxmlformats.org/officeDocument/2006/relationships/hyperlink" Target="mailto:nougyou@vill.onna.lg.jp" TargetMode="External"/><Relationship Id="rId21" Type="http://schemas.openxmlformats.org/officeDocument/2006/relationships/hyperlink" Target="mailto:nougyoua83@city.okinawa.lg.jp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keizai@vill.tonaki.lg.jp" TargetMode="External"/><Relationship Id="rId12" Type="http://schemas.openxmlformats.org/officeDocument/2006/relationships/hyperlink" Target="mailto:sangyo@city.urasoe.lg.jp" TargetMode="External"/><Relationship Id="rId17" Type="http://schemas.openxmlformats.org/officeDocument/2006/relationships/hyperlink" Target="mailto:shinkou@vill.tokashiki.okinawa.jp" TargetMode="External"/><Relationship Id="rId25" Type="http://schemas.openxmlformats.org/officeDocument/2006/relationships/hyperlink" Target="mailto:nouchi@town.motobu.okinawa.jp" TargetMode="External"/><Relationship Id="rId33" Type="http://schemas.openxmlformats.org/officeDocument/2006/relationships/hyperlink" Target="mailto:nougyou@town.nishihara.okinawa.jp" TargetMode="External"/><Relationship Id="rId2" Type="http://schemas.openxmlformats.org/officeDocument/2006/relationships/hyperlink" Target="mailto:nougyouiinkai@city.nago.lg.jp" TargetMode="External"/><Relationship Id="rId16" Type="http://schemas.openxmlformats.org/officeDocument/2006/relationships/hyperlink" Target="mailto:nogyo@town.kumejima.lg.jp" TargetMode="External"/><Relationship Id="rId20" Type="http://schemas.openxmlformats.org/officeDocument/2006/relationships/hyperlink" Target="mailto:nougyouiin@vill.aguni.okinawa.jp" TargetMode="External"/><Relationship Id="rId29" Type="http://schemas.openxmlformats.org/officeDocument/2006/relationships/hyperlink" Target="mailto:nougyou@town.yaese.lg.jp" TargetMode="External"/><Relationship Id="rId1" Type="http://schemas.openxmlformats.org/officeDocument/2006/relationships/hyperlink" Target="mailto:nougyou@vill.ogimi.lg.jp" TargetMode="External"/><Relationship Id="rId6" Type="http://schemas.openxmlformats.org/officeDocument/2006/relationships/hyperlink" Target="mailto:nougyouiin@city.itoman.lg.jp" TargetMode="External"/><Relationship Id="rId11" Type="http://schemas.openxmlformats.org/officeDocument/2006/relationships/hyperlink" Target="mailto:iz-nourin@vill.izena.lg.jp" TargetMode="External"/><Relationship Id="rId24" Type="http://schemas.openxmlformats.org/officeDocument/2006/relationships/hyperlink" Target="mailto:hiroshi-c@vill.ie.lg.jp" TargetMode="External"/><Relationship Id="rId32" Type="http://schemas.openxmlformats.org/officeDocument/2006/relationships/hyperlink" Target="mailto:info-nougyo@vill.yomitan.lg.jp" TargetMode="External"/><Relationship Id="rId5" Type="http://schemas.openxmlformats.org/officeDocument/2006/relationships/hyperlink" Target="mailto:nourin@vill.zamami.lg.jp" TargetMode="External"/><Relationship Id="rId15" Type="http://schemas.openxmlformats.org/officeDocument/2006/relationships/hyperlink" Target="mailto:nougyou@vill.nakagusuku.lg.jp" TargetMode="External"/><Relationship Id="rId23" Type="http://schemas.openxmlformats.org/officeDocument/2006/relationships/hyperlink" Target="mailto:tsuyoshi-c@vill.minamidaito.okinawa.jp" TargetMode="External"/><Relationship Id="rId28" Type="http://schemas.openxmlformats.org/officeDocument/2006/relationships/hyperlink" Target="mailto:nohgyo@city.miyakojima.lg.jp" TargetMode="External"/><Relationship Id="rId10" Type="http://schemas.openxmlformats.org/officeDocument/2006/relationships/hyperlink" Target="mailto:komine-t@town.yonaguni.lg.jp" TargetMode="External"/><Relationship Id="rId19" Type="http://schemas.openxmlformats.org/officeDocument/2006/relationships/hyperlink" Target="mailto:k-syou001@city.naha.lg.jp" TargetMode="External"/><Relationship Id="rId31" Type="http://schemas.openxmlformats.org/officeDocument/2006/relationships/hyperlink" Target="mailto:nougyou@city.tomigusuku.lg.jp" TargetMode="External"/><Relationship Id="rId4" Type="http://schemas.openxmlformats.org/officeDocument/2006/relationships/hyperlink" Target="mailto:noui@vill.ginoza.lg.jp" TargetMode="External"/><Relationship Id="rId9" Type="http://schemas.openxmlformats.org/officeDocument/2006/relationships/hyperlink" Target="mailto:nourin-suisan@town.yonabaru.lg.jp" TargetMode="External"/><Relationship Id="rId14" Type="http://schemas.openxmlformats.org/officeDocument/2006/relationships/hyperlink" Target="mailto:okinogi@opca.or.jp" TargetMode="External"/><Relationship Id="rId22" Type="http://schemas.openxmlformats.org/officeDocument/2006/relationships/hyperlink" Target="mailto:nougyou@city.nanjo.lg.jp" TargetMode="External"/><Relationship Id="rId27" Type="http://schemas.openxmlformats.org/officeDocument/2006/relationships/hyperlink" Target="mailto:H8894430@town.haebaru.lg.jp" TargetMode="External"/><Relationship Id="rId30" Type="http://schemas.openxmlformats.org/officeDocument/2006/relationships/hyperlink" Target="mailto:nougyou@city.ishigaki.lg.jp" TargetMode="External"/><Relationship Id="rId8" Type="http://schemas.openxmlformats.org/officeDocument/2006/relationships/hyperlink" Target="mailto:norinsuisan@town.taketomi.okin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596F-2FB5-4014-85F3-972444A148CD}">
  <dimension ref="A1:N18"/>
  <sheetViews>
    <sheetView tabSelected="1" view="pageBreakPreview" zoomScaleNormal="100" zoomScaleSheetLayoutView="100" workbookViewId="0">
      <selection activeCell="J13" sqref="J13"/>
    </sheetView>
  </sheetViews>
  <sheetFormatPr defaultRowHeight="18.75" outlineLevelCol="1" x14ac:dyDescent="0.4"/>
  <cols>
    <col min="1" max="1" width="7.375" customWidth="1"/>
    <col min="2" max="2" width="7.625" customWidth="1" outlineLevel="1"/>
    <col min="3" max="3" width="26.125" customWidth="1"/>
    <col min="4" max="4" width="14.625" style="6" customWidth="1"/>
    <col min="5" max="5" width="9.625" style="6" customWidth="1"/>
    <col min="6" max="6" width="12.125" style="6" customWidth="1"/>
    <col min="7" max="8" width="9.5" style="6" customWidth="1"/>
    <col min="9" max="9" width="4.625" style="6" customWidth="1"/>
    <col min="10" max="10" width="27.625" style="6" customWidth="1"/>
    <col min="11" max="11" width="7.875" style="6" customWidth="1"/>
    <col min="12" max="13" width="11.125" hidden="1" customWidth="1" outlineLevel="1"/>
    <col min="14" max="14" width="9" collapsed="1"/>
  </cols>
  <sheetData>
    <row r="1" spans="1:14" x14ac:dyDescent="0.4">
      <c r="C1" s="5"/>
      <c r="D1" s="5"/>
      <c r="E1" s="5"/>
      <c r="F1" s="5"/>
      <c r="G1" s="5"/>
      <c r="H1" s="5"/>
      <c r="I1" s="5"/>
      <c r="J1" s="5"/>
      <c r="K1" s="5"/>
      <c r="L1" s="3"/>
      <c r="M1" s="3"/>
      <c r="N1" s="4"/>
    </row>
    <row r="2" spans="1:14" ht="25.5" x14ac:dyDescent="0.4">
      <c r="C2" s="26" t="s">
        <v>8</v>
      </c>
      <c r="D2" s="5"/>
      <c r="E2" s="5"/>
      <c r="F2" s="5"/>
      <c r="G2" s="5"/>
      <c r="H2" s="5"/>
      <c r="I2" s="5"/>
      <c r="J2" s="5"/>
      <c r="K2" s="5"/>
      <c r="L2" s="3"/>
      <c r="M2" s="3"/>
      <c r="N2" s="4"/>
    </row>
    <row r="3" spans="1:14" x14ac:dyDescent="0.4">
      <c r="C3" s="5"/>
      <c r="D3" s="5"/>
      <c r="E3" s="5"/>
      <c r="F3" s="5"/>
      <c r="G3" s="5"/>
      <c r="H3" s="5"/>
      <c r="I3" s="5"/>
      <c r="J3" s="5"/>
      <c r="K3" s="5"/>
      <c r="L3" s="3"/>
      <c r="M3" s="3"/>
      <c r="N3" s="4"/>
    </row>
    <row r="4" spans="1:14" s="1" customFormat="1" ht="36" customHeight="1" x14ac:dyDescent="0.4">
      <c r="A4" s="12" t="s">
        <v>10</v>
      </c>
      <c r="B4" s="12" t="s">
        <v>148</v>
      </c>
      <c r="C4" s="13" t="s">
        <v>6</v>
      </c>
      <c r="D4" s="13" t="s">
        <v>4</v>
      </c>
      <c r="E4" s="14" t="s">
        <v>7</v>
      </c>
      <c r="F4" s="13" t="s">
        <v>3</v>
      </c>
      <c r="G4" s="24" t="s">
        <v>11</v>
      </c>
      <c r="H4" s="24" t="s">
        <v>12</v>
      </c>
      <c r="I4" s="24" t="s">
        <v>143</v>
      </c>
      <c r="J4" s="13" t="s">
        <v>9</v>
      </c>
      <c r="K4" s="15" t="s">
        <v>2</v>
      </c>
      <c r="L4" s="15" t="s">
        <v>0</v>
      </c>
      <c r="M4" s="16" t="s">
        <v>1</v>
      </c>
    </row>
    <row r="5" spans="1:14" x14ac:dyDescent="0.4">
      <c r="A5" s="10"/>
      <c r="B5" s="69" t="s">
        <v>157</v>
      </c>
      <c r="C5" s="7" t="s">
        <v>150</v>
      </c>
      <c r="D5" s="9" t="s">
        <v>5</v>
      </c>
      <c r="E5" s="8">
        <v>2147</v>
      </c>
      <c r="F5" s="7"/>
      <c r="G5" s="9" t="s">
        <v>13</v>
      </c>
      <c r="H5" s="9" t="s">
        <v>14</v>
      </c>
      <c r="I5" s="9" t="s">
        <v>144</v>
      </c>
      <c r="J5" s="27" t="s">
        <v>145</v>
      </c>
      <c r="K5" s="23" t="str">
        <f t="shared" ref="K5:K12" si="0">HYPERLINK("https://www.google.co.jp/maps/place/"&amp;L5&amp;","&amp;M5,"地図")</f>
        <v>地図</v>
      </c>
      <c r="L5" s="2">
        <v>26.371245999999999</v>
      </c>
      <c r="M5" s="11">
        <v>127.83578</v>
      </c>
    </row>
    <row r="6" spans="1:14" x14ac:dyDescent="0.4">
      <c r="A6" s="10"/>
      <c r="B6" s="69" t="s">
        <v>157</v>
      </c>
      <c r="C6" s="7" t="s">
        <v>151</v>
      </c>
      <c r="D6" s="9" t="s">
        <v>5</v>
      </c>
      <c r="E6" s="8">
        <v>4435</v>
      </c>
      <c r="F6" s="7"/>
      <c r="G6" s="9" t="s">
        <v>13</v>
      </c>
      <c r="H6" s="9" t="s">
        <v>14</v>
      </c>
      <c r="I6" s="9" t="s">
        <v>144</v>
      </c>
      <c r="J6" s="27" t="s">
        <v>146</v>
      </c>
      <c r="K6" s="23" t="str">
        <f t="shared" si="0"/>
        <v>地図</v>
      </c>
      <c r="L6" s="2">
        <v>26.374413000000001</v>
      </c>
      <c r="M6" s="11">
        <v>127.835375</v>
      </c>
    </row>
    <row r="7" spans="1:14" x14ac:dyDescent="0.4">
      <c r="A7" s="10"/>
      <c r="B7" s="69" t="s">
        <v>157</v>
      </c>
      <c r="C7" s="7" t="s">
        <v>152</v>
      </c>
      <c r="D7" s="9" t="s">
        <v>5</v>
      </c>
      <c r="E7" s="8">
        <v>4510</v>
      </c>
      <c r="F7" s="7"/>
      <c r="G7" s="9"/>
      <c r="H7" s="9"/>
      <c r="I7" s="9" t="s">
        <v>147</v>
      </c>
      <c r="J7" s="29" t="s">
        <v>159</v>
      </c>
      <c r="K7" s="23" t="str">
        <f t="shared" si="0"/>
        <v>地図</v>
      </c>
      <c r="L7" s="2">
        <v>26.437687</v>
      </c>
      <c r="M7" s="11">
        <v>127.816517</v>
      </c>
    </row>
    <row r="8" spans="1:14" x14ac:dyDescent="0.4">
      <c r="A8" s="10"/>
      <c r="B8" s="69" t="s">
        <v>157</v>
      </c>
      <c r="C8" s="7" t="s">
        <v>153</v>
      </c>
      <c r="D8" s="9" t="s">
        <v>5</v>
      </c>
      <c r="E8" s="8">
        <v>3557</v>
      </c>
      <c r="F8" s="7"/>
      <c r="G8" s="9"/>
      <c r="H8" s="9"/>
      <c r="I8" s="9" t="s">
        <v>147</v>
      </c>
      <c r="J8" s="29" t="s">
        <v>16</v>
      </c>
      <c r="K8" s="23" t="str">
        <f t="shared" si="0"/>
        <v>地図</v>
      </c>
      <c r="L8" s="2">
        <v>26.437643000000001</v>
      </c>
      <c r="M8" s="11">
        <v>127.816991</v>
      </c>
    </row>
    <row r="9" spans="1:14" x14ac:dyDescent="0.4">
      <c r="A9" s="17"/>
      <c r="B9" s="69" t="s">
        <v>158</v>
      </c>
      <c r="C9" s="18" t="s">
        <v>154</v>
      </c>
      <c r="D9" s="9" t="s">
        <v>5</v>
      </c>
      <c r="E9" s="20">
        <v>1228</v>
      </c>
      <c r="F9" s="18"/>
      <c r="G9" s="19" t="s">
        <v>14</v>
      </c>
      <c r="H9" s="19" t="s">
        <v>14</v>
      </c>
      <c r="I9" s="9" t="s">
        <v>147</v>
      </c>
      <c r="J9" s="28" t="s">
        <v>149</v>
      </c>
      <c r="K9" s="23" t="str">
        <f t="shared" si="0"/>
        <v>地図</v>
      </c>
      <c r="L9" s="70">
        <v>26.124911000000001</v>
      </c>
      <c r="M9" s="68">
        <v>127.735356</v>
      </c>
    </row>
    <row r="10" spans="1:14" x14ac:dyDescent="0.4">
      <c r="A10" s="10"/>
      <c r="B10" s="69" t="s">
        <v>158</v>
      </c>
      <c r="C10" s="18" t="s">
        <v>155</v>
      </c>
      <c r="D10" s="9" t="s">
        <v>5</v>
      </c>
      <c r="E10" s="8">
        <v>1004</v>
      </c>
      <c r="F10" s="7"/>
      <c r="G10" s="19" t="s">
        <v>13</v>
      </c>
      <c r="H10" s="19" t="s">
        <v>13</v>
      </c>
      <c r="I10" s="9" t="s">
        <v>144</v>
      </c>
      <c r="J10" s="29" t="s">
        <v>15</v>
      </c>
      <c r="K10" s="23" t="str">
        <f t="shared" si="0"/>
        <v>地図</v>
      </c>
      <c r="L10" s="21">
        <v>26.156518999999999</v>
      </c>
      <c r="M10" s="22">
        <v>127.72808000000001</v>
      </c>
    </row>
    <row r="11" spans="1:14" x14ac:dyDescent="0.4">
      <c r="A11" s="17"/>
      <c r="B11" s="69" t="s">
        <v>158</v>
      </c>
      <c r="C11" s="18" t="s">
        <v>156</v>
      </c>
      <c r="D11" s="9" t="s">
        <v>5</v>
      </c>
      <c r="E11" s="20">
        <v>2008</v>
      </c>
      <c r="F11" s="18"/>
      <c r="G11" s="19" t="s">
        <v>13</v>
      </c>
      <c r="H11" s="19" t="s">
        <v>13</v>
      </c>
      <c r="I11" s="9" t="s">
        <v>144</v>
      </c>
      <c r="J11" s="30" t="s">
        <v>16</v>
      </c>
      <c r="K11" s="23" t="str">
        <f t="shared" si="0"/>
        <v>地図</v>
      </c>
      <c r="L11" s="71">
        <v>26.15653</v>
      </c>
      <c r="M11" s="72">
        <v>127.72772500000001</v>
      </c>
    </row>
    <row r="12" spans="1:14" x14ac:dyDescent="0.4">
      <c r="A12" s="10"/>
      <c r="B12" s="69" t="s">
        <v>160</v>
      </c>
      <c r="C12" s="7" t="s">
        <v>161</v>
      </c>
      <c r="D12" s="9"/>
      <c r="E12" s="8">
        <v>58322</v>
      </c>
      <c r="F12" s="7"/>
      <c r="G12" s="19" t="s">
        <v>13</v>
      </c>
      <c r="H12" s="19" t="s">
        <v>13</v>
      </c>
      <c r="I12" s="9" t="s">
        <v>144</v>
      </c>
      <c r="J12" s="29" t="s">
        <v>162</v>
      </c>
      <c r="K12" s="23" t="str">
        <f t="shared" si="0"/>
        <v>地図</v>
      </c>
      <c r="L12" s="3">
        <v>26.65062</v>
      </c>
      <c r="M12" s="3">
        <v>128.13249400000001</v>
      </c>
    </row>
    <row r="13" spans="1:14" x14ac:dyDescent="0.4">
      <c r="A13" s="10"/>
      <c r="B13" s="69" t="str">
        <f t="shared" ref="B13:B18" si="1">IFERROR(LEFT(C13,FIND("市",C13)),IFERROR(LEFT(C13,FIND("町",C13)),IFERROR(LEFT(C13,FIND("村",C13)),"")))</f>
        <v/>
      </c>
      <c r="C13" s="7"/>
      <c r="D13" s="9"/>
      <c r="E13" s="8"/>
      <c r="F13" s="7"/>
      <c r="G13" s="9"/>
      <c r="H13" s="9"/>
      <c r="I13" s="9"/>
      <c r="J13" s="29"/>
      <c r="K13" s="25"/>
      <c r="L13" s="3"/>
      <c r="M13" s="3"/>
    </row>
    <row r="14" spans="1:14" x14ac:dyDescent="0.4">
      <c r="A14" s="10"/>
      <c r="B14" s="69" t="str">
        <f t="shared" si="1"/>
        <v/>
      </c>
      <c r="C14" s="7"/>
      <c r="D14" s="9"/>
      <c r="E14" s="8"/>
      <c r="F14" s="7"/>
      <c r="G14" s="9"/>
      <c r="H14" s="9"/>
      <c r="I14" s="9"/>
      <c r="J14" s="29"/>
      <c r="K14" s="25"/>
      <c r="L14" s="3"/>
      <c r="M14" s="3"/>
    </row>
    <row r="15" spans="1:14" x14ac:dyDescent="0.4">
      <c r="A15" s="10"/>
      <c r="B15" s="69" t="str">
        <f t="shared" si="1"/>
        <v/>
      </c>
      <c r="C15" s="7"/>
      <c r="D15" s="9"/>
      <c r="E15" s="8"/>
      <c r="F15" s="7"/>
      <c r="G15" s="9"/>
      <c r="H15" s="9"/>
      <c r="I15" s="9"/>
      <c r="J15" s="29"/>
      <c r="K15" s="25"/>
      <c r="L15" s="3"/>
      <c r="M15" s="3"/>
    </row>
    <row r="16" spans="1:14" x14ac:dyDescent="0.4">
      <c r="A16" s="10"/>
      <c r="B16" s="69" t="str">
        <f t="shared" si="1"/>
        <v/>
      </c>
      <c r="C16" s="7"/>
      <c r="D16" s="9"/>
      <c r="E16" s="8"/>
      <c r="F16" s="7"/>
      <c r="G16" s="9"/>
      <c r="H16" s="9"/>
      <c r="I16" s="9"/>
      <c r="J16" s="29"/>
      <c r="K16" s="25"/>
      <c r="L16" s="3"/>
      <c r="M16" s="3"/>
    </row>
    <row r="17" spans="1:13" x14ac:dyDescent="0.4">
      <c r="A17" s="10"/>
      <c r="B17" s="69" t="str">
        <f t="shared" si="1"/>
        <v/>
      </c>
      <c r="C17" s="7"/>
      <c r="D17" s="9"/>
      <c r="E17" s="8"/>
      <c r="F17" s="7"/>
      <c r="G17" s="9"/>
      <c r="H17" s="9"/>
      <c r="I17" s="9"/>
      <c r="J17" s="29"/>
      <c r="K17" s="25"/>
      <c r="L17" s="3"/>
      <c r="M17" s="3"/>
    </row>
    <row r="18" spans="1:13" x14ac:dyDescent="0.4">
      <c r="A18" s="10"/>
      <c r="B18" s="69" t="str">
        <f t="shared" si="1"/>
        <v/>
      </c>
      <c r="C18" s="7"/>
      <c r="D18" s="9"/>
      <c r="E18" s="8"/>
      <c r="F18" s="7"/>
      <c r="G18" s="9"/>
      <c r="H18" s="9"/>
      <c r="I18" s="9"/>
      <c r="J18" s="29"/>
      <c r="K18" s="25"/>
      <c r="M18" s="3"/>
    </row>
  </sheetData>
  <phoneticPr fontId="1"/>
  <dataValidations count="3">
    <dataValidation type="list" allowBlank="1" showInputMessage="1" showErrorMessage="1" sqref="D5:D18" xr:uid="{87BF51B1-7A0A-431F-8090-6FBCE4D82621}">
      <formula1>"農振農用地(青地),　"</formula1>
    </dataValidation>
    <dataValidation type="list" allowBlank="1" showInputMessage="1" showErrorMessage="1" sqref="G5:H18" xr:uid="{DACC70FF-D105-45C5-BD90-481EAA44DC41}">
      <formula1>"未,済,　"</formula1>
    </dataValidation>
    <dataValidation type="list" allowBlank="1" showInputMessage="1" showErrorMessage="1" sqref="I5:I18" xr:uid="{B6C46119-5C69-498B-BA27-881062F6FAC2}">
      <formula1>"貸,売,　"</formula1>
    </dataValidation>
  </dataValidations>
  <pageMargins left="0.70866141732283472" right="0.11811023622047245" top="0.74803149606299213" bottom="0.35433070866141736" header="0.11811023622047245" footer="0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8D75-1F4D-475E-8806-96C6CBE1B44B}">
  <dimension ref="A2:E188"/>
  <sheetViews>
    <sheetView showGridLines="0" view="pageBreakPreview" zoomScale="110" zoomScaleNormal="110" zoomScaleSheetLayoutView="11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:C2"/>
    </sheetView>
  </sheetViews>
  <sheetFormatPr defaultColWidth="9" defaultRowHeight="16.5" customHeight="1" x14ac:dyDescent="0.4"/>
  <cols>
    <col min="1" max="1" width="20.625" style="44" customWidth="1"/>
    <col min="2" max="2" width="35.75" style="67" customWidth="1"/>
    <col min="3" max="3" width="36.875" style="67" customWidth="1"/>
    <col min="4" max="16384" width="9" style="31"/>
  </cols>
  <sheetData>
    <row r="2" spans="1:5" ht="20.25" customHeight="1" x14ac:dyDescent="0.4">
      <c r="A2" s="76" t="s">
        <v>142</v>
      </c>
      <c r="B2" s="77"/>
      <c r="C2" s="77"/>
    </row>
    <row r="3" spans="1:5" s="32" customFormat="1" ht="18" customHeight="1" x14ac:dyDescent="0.4">
      <c r="A3" s="73" t="s">
        <v>17</v>
      </c>
      <c r="B3" s="74" t="s">
        <v>18</v>
      </c>
      <c r="C3" s="74" t="s">
        <v>19</v>
      </c>
    </row>
    <row r="4" spans="1:5" s="32" customFormat="1" ht="42" customHeight="1" x14ac:dyDescent="0.4">
      <c r="A4" s="73"/>
      <c r="B4" s="75"/>
      <c r="C4" s="74"/>
      <c r="D4" s="33"/>
    </row>
    <row r="5" spans="1:5" ht="40.5" customHeight="1" x14ac:dyDescent="0.4">
      <c r="A5" s="34" t="s">
        <v>20</v>
      </c>
      <c r="B5" s="35" t="s">
        <v>21</v>
      </c>
      <c r="C5" s="36" t="s">
        <v>22</v>
      </c>
    </row>
    <row r="6" spans="1:5" ht="40.5" customHeight="1" x14ac:dyDescent="0.4">
      <c r="A6" s="34" t="s">
        <v>23</v>
      </c>
      <c r="B6" s="37" t="s">
        <v>24</v>
      </c>
      <c r="C6" s="38" t="s">
        <v>25</v>
      </c>
    </row>
    <row r="7" spans="1:5" ht="40.5" customHeight="1" x14ac:dyDescent="0.4">
      <c r="A7" s="34" t="s">
        <v>26</v>
      </c>
      <c r="B7" s="37" t="s">
        <v>27</v>
      </c>
      <c r="C7" s="39"/>
    </row>
    <row r="8" spans="1:5" ht="40.5" customHeight="1" x14ac:dyDescent="0.4">
      <c r="A8" s="40" t="s">
        <v>28</v>
      </c>
      <c r="B8" s="37" t="s">
        <v>29</v>
      </c>
      <c r="C8" s="38" t="s">
        <v>30</v>
      </c>
    </row>
    <row r="9" spans="1:5" ht="40.5" customHeight="1" x14ac:dyDescent="0.4">
      <c r="A9" s="34" t="s">
        <v>31</v>
      </c>
      <c r="B9" s="37" t="s">
        <v>32</v>
      </c>
      <c r="C9" s="38" t="s">
        <v>33</v>
      </c>
    </row>
    <row r="10" spans="1:5" ht="40.5" customHeight="1" x14ac:dyDescent="0.4">
      <c r="A10" s="34" t="s">
        <v>34</v>
      </c>
      <c r="B10" s="37" t="s">
        <v>35</v>
      </c>
      <c r="C10" s="38" t="s">
        <v>36</v>
      </c>
    </row>
    <row r="11" spans="1:5" ht="40.5" customHeight="1" x14ac:dyDescent="0.4">
      <c r="A11" s="34" t="s">
        <v>37</v>
      </c>
      <c r="B11" s="41" t="s">
        <v>38</v>
      </c>
      <c r="C11" s="38" t="s">
        <v>39</v>
      </c>
    </row>
    <row r="12" spans="1:5" ht="40.5" customHeight="1" x14ac:dyDescent="0.4">
      <c r="A12" s="34" t="s">
        <v>40</v>
      </c>
      <c r="B12" s="37" t="s">
        <v>41</v>
      </c>
      <c r="C12" s="38" t="s">
        <v>42</v>
      </c>
      <c r="E12" s="42"/>
    </row>
    <row r="13" spans="1:5" ht="40.5" customHeight="1" x14ac:dyDescent="0.4">
      <c r="A13" s="34" t="s">
        <v>43</v>
      </c>
      <c r="B13" s="37" t="s">
        <v>44</v>
      </c>
      <c r="C13" s="39"/>
    </row>
    <row r="14" spans="1:5" ht="40.5" customHeight="1" x14ac:dyDescent="0.4">
      <c r="A14" s="34" t="s">
        <v>45</v>
      </c>
      <c r="B14" s="37" t="s">
        <v>46</v>
      </c>
      <c r="C14" s="38" t="s">
        <v>47</v>
      </c>
    </row>
    <row r="15" spans="1:5" ht="40.5" customHeight="1" x14ac:dyDescent="0.4">
      <c r="A15" s="34" t="s">
        <v>48</v>
      </c>
      <c r="B15" s="37" t="s">
        <v>49</v>
      </c>
      <c r="C15" s="38" t="s">
        <v>50</v>
      </c>
    </row>
    <row r="16" spans="1:5" ht="40.5" customHeight="1" x14ac:dyDescent="0.4">
      <c r="A16" s="34" t="s">
        <v>51</v>
      </c>
      <c r="B16" s="37" t="s">
        <v>52</v>
      </c>
      <c r="C16" s="38" t="s">
        <v>53</v>
      </c>
    </row>
    <row r="17" spans="1:4" s="44" customFormat="1" ht="40.5" customHeight="1" x14ac:dyDescent="0.4">
      <c r="A17" s="34" t="s">
        <v>54</v>
      </c>
      <c r="B17" s="37" t="s">
        <v>55</v>
      </c>
      <c r="C17" s="43" t="s">
        <v>56</v>
      </c>
    </row>
    <row r="18" spans="1:4" ht="40.5" customHeight="1" x14ac:dyDescent="0.4">
      <c r="A18" s="34" t="s">
        <v>57</v>
      </c>
      <c r="B18" s="37" t="s">
        <v>58</v>
      </c>
      <c r="C18" s="38" t="s">
        <v>59</v>
      </c>
    </row>
    <row r="19" spans="1:4" ht="40.5" customHeight="1" x14ac:dyDescent="0.4">
      <c r="A19" s="41" t="s">
        <v>60</v>
      </c>
      <c r="B19" s="37" t="s">
        <v>61</v>
      </c>
      <c r="C19" s="38" t="s">
        <v>62</v>
      </c>
    </row>
    <row r="20" spans="1:4" ht="40.5" customHeight="1" x14ac:dyDescent="0.4">
      <c r="A20" s="34" t="s">
        <v>63</v>
      </c>
      <c r="B20" s="37" t="s">
        <v>64</v>
      </c>
      <c r="C20" s="39"/>
    </row>
    <row r="21" spans="1:4" ht="40.5" customHeight="1" x14ac:dyDescent="0.4">
      <c r="A21" s="34" t="s">
        <v>65</v>
      </c>
      <c r="B21" s="37" t="s">
        <v>66</v>
      </c>
      <c r="C21" s="38" t="s">
        <v>67</v>
      </c>
    </row>
    <row r="22" spans="1:4" ht="40.5" customHeight="1" x14ac:dyDescent="0.4">
      <c r="A22" s="34" t="s">
        <v>68</v>
      </c>
      <c r="B22" s="45" t="s">
        <v>69</v>
      </c>
      <c r="C22" s="38" t="s">
        <v>70</v>
      </c>
    </row>
    <row r="23" spans="1:4" ht="40.5" customHeight="1" x14ac:dyDescent="0.4">
      <c r="A23" s="34" t="s">
        <v>71</v>
      </c>
      <c r="B23" s="37" t="s">
        <v>72</v>
      </c>
      <c r="C23" s="38" t="s">
        <v>73</v>
      </c>
    </row>
    <row r="24" spans="1:4" ht="40.5" customHeight="1" x14ac:dyDescent="0.4">
      <c r="A24" s="41" t="s">
        <v>74</v>
      </c>
      <c r="B24" s="37" t="s">
        <v>75</v>
      </c>
      <c r="C24" s="38" t="s">
        <v>76</v>
      </c>
    </row>
    <row r="25" spans="1:4" ht="40.5" customHeight="1" x14ac:dyDescent="0.4">
      <c r="A25" s="34" t="s">
        <v>77</v>
      </c>
      <c r="B25" s="37" t="s">
        <v>78</v>
      </c>
      <c r="C25" s="38" t="s">
        <v>79</v>
      </c>
    </row>
    <row r="26" spans="1:4" ht="40.5" customHeight="1" x14ac:dyDescent="0.4">
      <c r="A26" s="46" t="s">
        <v>80</v>
      </c>
      <c r="B26" s="37" t="s">
        <v>81</v>
      </c>
      <c r="C26" s="38" t="s">
        <v>82</v>
      </c>
    </row>
    <row r="27" spans="1:4" ht="40.5" customHeight="1" x14ac:dyDescent="0.4">
      <c r="A27" s="34" t="s">
        <v>83</v>
      </c>
      <c r="B27" s="37" t="s">
        <v>84</v>
      </c>
      <c r="C27" s="38" t="s">
        <v>85</v>
      </c>
    </row>
    <row r="28" spans="1:4" ht="40.5" customHeight="1" x14ac:dyDescent="0.4">
      <c r="A28" s="34" t="s">
        <v>86</v>
      </c>
      <c r="B28" s="37" t="s">
        <v>87</v>
      </c>
      <c r="C28" s="38" t="s">
        <v>88</v>
      </c>
    </row>
    <row r="29" spans="1:4" ht="40.5" customHeight="1" x14ac:dyDescent="0.4">
      <c r="A29" s="34" t="s">
        <v>89</v>
      </c>
      <c r="B29" s="41" t="s">
        <v>90</v>
      </c>
      <c r="C29" s="38" t="s">
        <v>91</v>
      </c>
    </row>
    <row r="30" spans="1:4" ht="40.5" customHeight="1" x14ac:dyDescent="0.4">
      <c r="A30" s="34" t="s">
        <v>92</v>
      </c>
      <c r="B30" s="37" t="s">
        <v>93</v>
      </c>
      <c r="C30" s="38" t="s">
        <v>94</v>
      </c>
    </row>
    <row r="31" spans="1:4" ht="40.5" customHeight="1" x14ac:dyDescent="0.4">
      <c r="A31" s="34" t="s">
        <v>95</v>
      </c>
      <c r="B31" s="37" t="s">
        <v>96</v>
      </c>
      <c r="C31" s="38" t="s">
        <v>97</v>
      </c>
      <c r="D31" s="47"/>
    </row>
    <row r="32" spans="1:4" ht="40.5" customHeight="1" x14ac:dyDescent="0.4">
      <c r="A32" s="34" t="s">
        <v>98</v>
      </c>
      <c r="B32" s="37" t="s">
        <v>99</v>
      </c>
      <c r="C32" s="38" t="s">
        <v>100</v>
      </c>
    </row>
    <row r="33" spans="1:4" ht="40.5" customHeight="1" x14ac:dyDescent="0.4">
      <c r="A33" s="34" t="s">
        <v>101</v>
      </c>
      <c r="B33" s="37" t="s">
        <v>102</v>
      </c>
      <c r="C33" s="38" t="s">
        <v>103</v>
      </c>
    </row>
    <row r="34" spans="1:4" ht="40.5" customHeight="1" x14ac:dyDescent="0.4">
      <c r="A34" s="34" t="s">
        <v>104</v>
      </c>
      <c r="B34" s="37" t="s">
        <v>105</v>
      </c>
      <c r="C34" s="38" t="s">
        <v>106</v>
      </c>
    </row>
    <row r="35" spans="1:4" ht="40.5" customHeight="1" x14ac:dyDescent="0.4">
      <c r="A35" s="34" t="s">
        <v>107</v>
      </c>
      <c r="B35" s="37" t="s">
        <v>108</v>
      </c>
      <c r="C35" s="38" t="s">
        <v>109</v>
      </c>
    </row>
    <row r="36" spans="1:4" ht="40.5" customHeight="1" x14ac:dyDescent="0.4">
      <c r="A36" s="34" t="s">
        <v>110</v>
      </c>
      <c r="B36" s="37" t="s">
        <v>111</v>
      </c>
      <c r="C36" s="39"/>
    </row>
    <row r="37" spans="1:4" ht="40.5" customHeight="1" x14ac:dyDescent="0.4">
      <c r="A37" s="34" t="s">
        <v>112</v>
      </c>
      <c r="B37" s="37" t="s">
        <v>113</v>
      </c>
      <c r="C37" s="38" t="s">
        <v>114</v>
      </c>
    </row>
    <row r="38" spans="1:4" ht="40.5" customHeight="1" x14ac:dyDescent="0.4">
      <c r="A38" s="34" t="s">
        <v>115</v>
      </c>
      <c r="B38" s="37" t="s">
        <v>116</v>
      </c>
      <c r="C38" s="38" t="s">
        <v>117</v>
      </c>
    </row>
    <row r="39" spans="1:4" ht="40.5" customHeight="1" x14ac:dyDescent="0.4">
      <c r="A39" s="34" t="s">
        <v>118</v>
      </c>
      <c r="B39" s="41" t="s">
        <v>119</v>
      </c>
      <c r="C39" s="38" t="s">
        <v>120</v>
      </c>
      <c r="D39" s="48"/>
    </row>
    <row r="40" spans="1:4" ht="40.5" customHeight="1" x14ac:dyDescent="0.4">
      <c r="A40" s="34" t="s">
        <v>121</v>
      </c>
      <c r="B40" s="37" t="s">
        <v>122</v>
      </c>
      <c r="C40" s="38" t="s">
        <v>123</v>
      </c>
    </row>
    <row r="41" spans="1:4" ht="40.5" customHeight="1" x14ac:dyDescent="0.4">
      <c r="A41" s="34" t="s">
        <v>124</v>
      </c>
      <c r="B41" s="37" t="s">
        <v>125</v>
      </c>
      <c r="C41" s="38" t="s">
        <v>126</v>
      </c>
    </row>
    <row r="42" spans="1:4" ht="40.5" customHeight="1" x14ac:dyDescent="0.4">
      <c r="A42" s="49"/>
      <c r="B42" s="50"/>
      <c r="C42" s="51"/>
    </row>
    <row r="43" spans="1:4" ht="33.75" customHeight="1" x14ac:dyDescent="0.4">
      <c r="A43" s="52" t="s">
        <v>127</v>
      </c>
      <c r="B43" s="50"/>
      <c r="C43" s="53"/>
    </row>
    <row r="44" spans="1:4" ht="33.75" customHeight="1" x14ac:dyDescent="0.4">
      <c r="A44" s="34" t="s">
        <v>17</v>
      </c>
      <c r="B44" s="54" t="s">
        <v>128</v>
      </c>
      <c r="C44" s="55"/>
    </row>
    <row r="45" spans="1:4" ht="40.5" customHeight="1" x14ac:dyDescent="0.4">
      <c r="A45" s="56" t="s">
        <v>129</v>
      </c>
      <c r="B45" s="57" t="s">
        <v>130</v>
      </c>
      <c r="C45" s="58"/>
    </row>
    <row r="46" spans="1:4" ht="40.5" customHeight="1" x14ac:dyDescent="0.4">
      <c r="A46" s="56" t="s">
        <v>131</v>
      </c>
      <c r="B46" s="59" t="s">
        <v>132</v>
      </c>
      <c r="C46" s="58"/>
    </row>
    <row r="47" spans="1:4" ht="40.5" customHeight="1" x14ac:dyDescent="0.4">
      <c r="A47" s="56" t="s">
        <v>133</v>
      </c>
      <c r="B47" s="56" t="s">
        <v>134</v>
      </c>
      <c r="C47" s="60" t="s">
        <v>135</v>
      </c>
    </row>
    <row r="48" spans="1:4" ht="40.5" customHeight="1" x14ac:dyDescent="0.4">
      <c r="A48" s="41" t="s">
        <v>136</v>
      </c>
      <c r="B48" s="37" t="s">
        <v>137</v>
      </c>
      <c r="C48" s="61" t="s">
        <v>138</v>
      </c>
    </row>
    <row r="49" spans="1:3" ht="40.5" customHeight="1" x14ac:dyDescent="0.4">
      <c r="A49" s="56" t="s">
        <v>139</v>
      </c>
      <c r="B49" s="59" t="s">
        <v>140</v>
      </c>
      <c r="C49" s="62" t="s">
        <v>141</v>
      </c>
    </row>
    <row r="50" spans="1:3" ht="16.5" customHeight="1" x14ac:dyDescent="0.4">
      <c r="A50" s="31"/>
      <c r="B50" s="32"/>
      <c r="C50" s="31"/>
    </row>
    <row r="51" spans="1:3" ht="16.5" customHeight="1" x14ac:dyDescent="0.4">
      <c r="B51" s="63"/>
      <c r="C51" s="64"/>
    </row>
    <row r="52" spans="1:3" ht="16.5" customHeight="1" x14ac:dyDescent="0.4">
      <c r="B52" s="63"/>
      <c r="C52" s="64"/>
    </row>
    <row r="53" spans="1:3" ht="16.5" customHeight="1" x14ac:dyDescent="0.4">
      <c r="A53" s="31"/>
      <c r="B53" s="63"/>
      <c r="C53" s="64"/>
    </row>
    <row r="54" spans="1:3" ht="16.5" customHeight="1" x14ac:dyDescent="0.4">
      <c r="A54" s="31"/>
      <c r="B54" s="63"/>
      <c r="C54" s="64"/>
    </row>
    <row r="55" spans="1:3" ht="16.5" customHeight="1" x14ac:dyDescent="0.4">
      <c r="A55" s="31"/>
      <c r="B55" s="63"/>
      <c r="C55" s="64"/>
    </row>
    <row r="56" spans="1:3" ht="16.5" customHeight="1" x14ac:dyDescent="0.4">
      <c r="A56" s="31"/>
      <c r="B56" s="63"/>
      <c r="C56" s="64"/>
    </row>
    <row r="57" spans="1:3" ht="16.5" customHeight="1" x14ac:dyDescent="0.4">
      <c r="A57" s="31"/>
      <c r="B57" s="63"/>
      <c r="C57" s="64"/>
    </row>
    <row r="58" spans="1:3" ht="16.5" customHeight="1" x14ac:dyDescent="0.4">
      <c r="A58" s="31"/>
      <c r="B58" s="63"/>
      <c r="C58" s="64"/>
    </row>
    <row r="59" spans="1:3" ht="16.5" customHeight="1" x14ac:dyDescent="0.4">
      <c r="A59" s="31"/>
      <c r="B59" s="63"/>
      <c r="C59" s="64"/>
    </row>
    <row r="60" spans="1:3" ht="16.5" customHeight="1" x14ac:dyDescent="0.4">
      <c r="A60" s="31"/>
      <c r="B60" s="63"/>
      <c r="C60" s="64"/>
    </row>
    <row r="61" spans="1:3" ht="16.5" customHeight="1" x14ac:dyDescent="0.4">
      <c r="A61" s="31"/>
      <c r="B61" s="63"/>
      <c r="C61" s="64"/>
    </row>
    <row r="62" spans="1:3" ht="16.5" customHeight="1" x14ac:dyDescent="0.4">
      <c r="A62" s="31"/>
      <c r="B62" s="63"/>
      <c r="C62" s="64"/>
    </row>
    <row r="63" spans="1:3" ht="16.5" customHeight="1" x14ac:dyDescent="0.4">
      <c r="A63" s="31"/>
      <c r="B63" s="63"/>
      <c r="C63" s="64"/>
    </row>
    <row r="64" spans="1:3" ht="16.5" customHeight="1" x14ac:dyDescent="0.4">
      <c r="A64" s="31"/>
      <c r="B64" s="63"/>
      <c r="C64" s="64"/>
    </row>
    <row r="65" spans="1:3" ht="16.5" customHeight="1" x14ac:dyDescent="0.4">
      <c r="A65" s="31"/>
      <c r="B65" s="63"/>
      <c r="C65" s="64"/>
    </row>
    <row r="66" spans="1:3" ht="16.5" customHeight="1" x14ac:dyDescent="0.4">
      <c r="A66" s="31"/>
      <c r="B66" s="63"/>
      <c r="C66" s="64"/>
    </row>
    <row r="67" spans="1:3" ht="16.5" customHeight="1" x14ac:dyDescent="0.4">
      <c r="A67" s="31"/>
      <c r="B67" s="63"/>
      <c r="C67" s="64"/>
    </row>
    <row r="68" spans="1:3" ht="16.5" customHeight="1" x14ac:dyDescent="0.4">
      <c r="A68" s="31"/>
      <c r="B68" s="63"/>
      <c r="C68" s="64"/>
    </row>
    <row r="69" spans="1:3" ht="16.5" customHeight="1" x14ac:dyDescent="0.4">
      <c r="A69" s="31"/>
      <c r="B69" s="63"/>
      <c r="C69" s="64"/>
    </row>
    <row r="70" spans="1:3" ht="16.5" customHeight="1" x14ac:dyDescent="0.4">
      <c r="A70" s="31"/>
      <c r="B70" s="63"/>
      <c r="C70" s="64"/>
    </row>
    <row r="71" spans="1:3" ht="16.5" customHeight="1" x14ac:dyDescent="0.4">
      <c r="A71" s="31"/>
      <c r="B71" s="63"/>
      <c r="C71" s="64"/>
    </row>
    <row r="72" spans="1:3" ht="16.5" customHeight="1" x14ac:dyDescent="0.4">
      <c r="A72" s="31"/>
      <c r="B72" s="63"/>
      <c r="C72" s="64"/>
    </row>
    <row r="73" spans="1:3" ht="16.5" customHeight="1" x14ac:dyDescent="0.4">
      <c r="A73" s="31"/>
      <c r="B73" s="63"/>
      <c r="C73" s="64"/>
    </row>
    <row r="74" spans="1:3" ht="16.5" customHeight="1" x14ac:dyDescent="0.4">
      <c r="A74" s="31"/>
      <c r="B74" s="63"/>
      <c r="C74" s="64"/>
    </row>
    <row r="75" spans="1:3" ht="16.5" customHeight="1" x14ac:dyDescent="0.4">
      <c r="A75" s="31"/>
      <c r="B75" s="63"/>
      <c r="C75" s="64"/>
    </row>
    <row r="76" spans="1:3" ht="16.5" customHeight="1" x14ac:dyDescent="0.4">
      <c r="A76" s="31"/>
      <c r="B76" s="63"/>
      <c r="C76" s="64"/>
    </row>
    <row r="77" spans="1:3" ht="16.5" customHeight="1" x14ac:dyDescent="0.4">
      <c r="A77" s="31"/>
      <c r="B77" s="63"/>
      <c r="C77" s="64"/>
    </row>
    <row r="78" spans="1:3" ht="16.5" customHeight="1" x14ac:dyDescent="0.4">
      <c r="A78" s="31"/>
      <c r="B78" s="63"/>
      <c r="C78" s="64"/>
    </row>
    <row r="79" spans="1:3" ht="16.5" customHeight="1" x14ac:dyDescent="0.4">
      <c r="A79" s="31"/>
      <c r="B79" s="63"/>
      <c r="C79" s="64"/>
    </row>
    <row r="80" spans="1:3" ht="16.5" customHeight="1" x14ac:dyDescent="0.4">
      <c r="A80" s="31"/>
      <c r="B80" s="63"/>
      <c r="C80" s="64"/>
    </row>
    <row r="81" spans="1:3" ht="16.5" customHeight="1" x14ac:dyDescent="0.4">
      <c r="A81" s="31"/>
      <c r="B81" s="63"/>
      <c r="C81" s="64"/>
    </row>
    <row r="82" spans="1:3" ht="16.5" customHeight="1" x14ac:dyDescent="0.4">
      <c r="A82" s="31"/>
      <c r="B82" s="63"/>
      <c r="C82" s="64"/>
    </row>
    <row r="83" spans="1:3" ht="16.5" customHeight="1" x14ac:dyDescent="0.4">
      <c r="A83" s="31"/>
      <c r="B83" s="63"/>
      <c r="C83" s="64"/>
    </row>
    <row r="84" spans="1:3" ht="16.5" customHeight="1" x14ac:dyDescent="0.4">
      <c r="A84" s="31"/>
      <c r="B84" s="63"/>
      <c r="C84" s="64"/>
    </row>
    <row r="85" spans="1:3" ht="16.5" customHeight="1" x14ac:dyDescent="0.4">
      <c r="A85" s="31"/>
      <c r="B85" s="65"/>
      <c r="C85" s="47"/>
    </row>
    <row r="86" spans="1:3" ht="16.5" customHeight="1" x14ac:dyDescent="0.4">
      <c r="A86" s="31"/>
      <c r="B86" s="65"/>
      <c r="C86" s="47"/>
    </row>
    <row r="87" spans="1:3" ht="16.5" customHeight="1" x14ac:dyDescent="0.4">
      <c r="A87" s="31"/>
      <c r="B87" s="65"/>
      <c r="C87" s="47"/>
    </row>
    <row r="88" spans="1:3" ht="16.5" customHeight="1" x14ac:dyDescent="0.4">
      <c r="A88" s="31"/>
      <c r="B88" s="65"/>
      <c r="C88" s="66"/>
    </row>
    <row r="89" spans="1:3" ht="16.5" customHeight="1" x14ac:dyDescent="0.4">
      <c r="A89" s="31"/>
      <c r="B89" s="65"/>
      <c r="C89" s="66"/>
    </row>
    <row r="90" spans="1:3" ht="16.5" customHeight="1" x14ac:dyDescent="0.4">
      <c r="A90" s="31"/>
      <c r="B90" s="65"/>
      <c r="C90" s="66"/>
    </row>
    <row r="91" spans="1:3" ht="16.5" customHeight="1" x14ac:dyDescent="0.4">
      <c r="A91" s="31"/>
      <c r="B91" s="65"/>
      <c r="C91" s="66"/>
    </row>
    <row r="92" spans="1:3" ht="16.5" customHeight="1" x14ac:dyDescent="0.4">
      <c r="A92" s="31"/>
      <c r="B92" s="65"/>
      <c r="C92" s="66"/>
    </row>
    <row r="93" spans="1:3" ht="16.5" customHeight="1" x14ac:dyDescent="0.4">
      <c r="A93" s="31"/>
      <c r="B93" s="65"/>
      <c r="C93" s="66"/>
    </row>
    <row r="94" spans="1:3" ht="16.5" customHeight="1" x14ac:dyDescent="0.4">
      <c r="A94" s="31"/>
      <c r="B94" s="65"/>
      <c r="C94" s="66"/>
    </row>
    <row r="95" spans="1:3" ht="16.5" customHeight="1" x14ac:dyDescent="0.4">
      <c r="A95" s="31"/>
      <c r="B95" s="65"/>
      <c r="C95" s="66"/>
    </row>
    <row r="96" spans="1:3" ht="16.5" customHeight="1" x14ac:dyDescent="0.4">
      <c r="A96" s="31"/>
      <c r="B96" s="65"/>
      <c r="C96" s="66"/>
    </row>
    <row r="97" spans="1:3" ht="16.5" customHeight="1" x14ac:dyDescent="0.4">
      <c r="A97" s="31"/>
      <c r="B97" s="65"/>
      <c r="C97" s="66"/>
    </row>
    <row r="98" spans="1:3" ht="16.5" customHeight="1" x14ac:dyDescent="0.4">
      <c r="A98" s="31"/>
      <c r="B98" s="65"/>
      <c r="C98" s="66"/>
    </row>
    <row r="99" spans="1:3" ht="16.5" customHeight="1" x14ac:dyDescent="0.4">
      <c r="A99" s="31"/>
      <c r="B99" s="65"/>
      <c r="C99" s="66"/>
    </row>
    <row r="100" spans="1:3" ht="16.5" customHeight="1" x14ac:dyDescent="0.4">
      <c r="A100" s="31"/>
      <c r="B100" s="65"/>
      <c r="C100" s="66"/>
    </row>
    <row r="101" spans="1:3" ht="16.5" customHeight="1" x14ac:dyDescent="0.4">
      <c r="A101" s="31"/>
      <c r="B101" s="65"/>
      <c r="C101" s="66"/>
    </row>
    <row r="102" spans="1:3" ht="16.5" customHeight="1" x14ac:dyDescent="0.4">
      <c r="A102" s="31"/>
      <c r="B102" s="65"/>
      <c r="C102" s="66"/>
    </row>
    <row r="103" spans="1:3" ht="16.5" customHeight="1" x14ac:dyDescent="0.4">
      <c r="A103" s="31"/>
      <c r="B103" s="65"/>
      <c r="C103" s="66"/>
    </row>
    <row r="104" spans="1:3" ht="16.5" customHeight="1" x14ac:dyDescent="0.4">
      <c r="A104" s="31"/>
      <c r="B104" s="65"/>
      <c r="C104" s="66"/>
    </row>
    <row r="105" spans="1:3" ht="16.5" customHeight="1" x14ac:dyDescent="0.4">
      <c r="A105" s="31"/>
      <c r="B105" s="65"/>
      <c r="C105" s="66"/>
    </row>
    <row r="106" spans="1:3" ht="16.5" customHeight="1" x14ac:dyDescent="0.4">
      <c r="A106" s="31"/>
      <c r="B106" s="65"/>
      <c r="C106" s="66"/>
    </row>
    <row r="107" spans="1:3" ht="16.5" customHeight="1" x14ac:dyDescent="0.4">
      <c r="A107" s="31"/>
      <c r="B107" s="65"/>
      <c r="C107" s="66"/>
    </row>
    <row r="108" spans="1:3" ht="16.5" customHeight="1" x14ac:dyDescent="0.4">
      <c r="A108" s="31"/>
      <c r="B108" s="65"/>
      <c r="C108" s="66"/>
    </row>
    <row r="109" spans="1:3" ht="16.5" customHeight="1" x14ac:dyDescent="0.4">
      <c r="A109" s="31"/>
      <c r="B109" s="65"/>
      <c r="C109" s="66"/>
    </row>
    <row r="110" spans="1:3" ht="16.5" customHeight="1" x14ac:dyDescent="0.4">
      <c r="A110" s="31"/>
      <c r="B110" s="65"/>
      <c r="C110" s="66"/>
    </row>
    <row r="111" spans="1:3" ht="16.5" customHeight="1" x14ac:dyDescent="0.4">
      <c r="A111" s="31"/>
      <c r="B111" s="65"/>
      <c r="C111" s="66"/>
    </row>
    <row r="112" spans="1:3" ht="16.5" customHeight="1" x14ac:dyDescent="0.4">
      <c r="A112" s="31"/>
      <c r="B112" s="65"/>
      <c r="C112" s="66"/>
    </row>
    <row r="113" spans="1:3" ht="16.5" customHeight="1" x14ac:dyDescent="0.4">
      <c r="A113" s="31"/>
      <c r="B113" s="65"/>
      <c r="C113" s="66"/>
    </row>
    <row r="114" spans="1:3" ht="16.5" customHeight="1" x14ac:dyDescent="0.4">
      <c r="A114" s="31"/>
      <c r="B114" s="65"/>
      <c r="C114" s="66"/>
    </row>
    <row r="115" spans="1:3" ht="16.5" customHeight="1" x14ac:dyDescent="0.4">
      <c r="A115" s="31"/>
      <c r="B115" s="65"/>
      <c r="C115" s="66"/>
    </row>
    <row r="116" spans="1:3" ht="16.5" customHeight="1" x14ac:dyDescent="0.4">
      <c r="A116" s="31"/>
      <c r="B116" s="65"/>
      <c r="C116" s="66"/>
    </row>
    <row r="117" spans="1:3" ht="16.5" customHeight="1" x14ac:dyDescent="0.4">
      <c r="A117" s="31"/>
      <c r="B117" s="65"/>
      <c r="C117" s="66"/>
    </row>
    <row r="118" spans="1:3" ht="16.5" customHeight="1" x14ac:dyDescent="0.4">
      <c r="A118" s="31"/>
      <c r="B118" s="65"/>
      <c r="C118" s="66"/>
    </row>
    <row r="119" spans="1:3" ht="16.5" customHeight="1" x14ac:dyDescent="0.4">
      <c r="A119" s="31"/>
      <c r="B119" s="65"/>
      <c r="C119" s="66"/>
    </row>
    <row r="120" spans="1:3" ht="16.5" customHeight="1" x14ac:dyDescent="0.4">
      <c r="A120" s="31"/>
      <c r="B120" s="66"/>
      <c r="C120" s="66"/>
    </row>
    <row r="121" spans="1:3" ht="16.5" customHeight="1" x14ac:dyDescent="0.4">
      <c r="A121" s="31"/>
      <c r="B121" s="66"/>
      <c r="C121" s="66"/>
    </row>
    <row r="122" spans="1:3" ht="16.5" customHeight="1" x14ac:dyDescent="0.4">
      <c r="A122" s="31"/>
      <c r="B122" s="66"/>
      <c r="C122" s="66"/>
    </row>
    <row r="123" spans="1:3" ht="16.5" customHeight="1" x14ac:dyDescent="0.4">
      <c r="A123" s="31"/>
      <c r="B123" s="66"/>
      <c r="C123" s="66"/>
    </row>
    <row r="124" spans="1:3" ht="16.5" customHeight="1" x14ac:dyDescent="0.4">
      <c r="A124" s="31"/>
      <c r="B124" s="66"/>
      <c r="C124" s="66"/>
    </row>
    <row r="125" spans="1:3" ht="16.5" customHeight="1" x14ac:dyDescent="0.4">
      <c r="A125" s="31"/>
      <c r="B125" s="66"/>
      <c r="C125" s="66"/>
    </row>
    <row r="126" spans="1:3" ht="16.5" customHeight="1" x14ac:dyDescent="0.4">
      <c r="A126" s="31"/>
      <c r="B126" s="66"/>
      <c r="C126" s="66"/>
    </row>
    <row r="127" spans="1:3" ht="16.5" customHeight="1" x14ac:dyDescent="0.4">
      <c r="A127" s="31"/>
      <c r="B127" s="66"/>
      <c r="C127" s="66"/>
    </row>
    <row r="128" spans="1:3" ht="16.5" customHeight="1" x14ac:dyDescent="0.4">
      <c r="A128" s="31"/>
      <c r="B128" s="66"/>
      <c r="C128" s="66"/>
    </row>
    <row r="129" spans="1:3" ht="16.5" customHeight="1" x14ac:dyDescent="0.4">
      <c r="A129" s="31"/>
      <c r="B129" s="66"/>
      <c r="C129" s="66"/>
    </row>
    <row r="130" spans="1:3" ht="16.5" customHeight="1" x14ac:dyDescent="0.4">
      <c r="A130" s="31"/>
      <c r="B130" s="66"/>
      <c r="C130" s="66"/>
    </row>
    <row r="131" spans="1:3" ht="16.5" customHeight="1" x14ac:dyDescent="0.4">
      <c r="A131" s="31"/>
      <c r="B131" s="66"/>
      <c r="C131" s="66"/>
    </row>
    <row r="132" spans="1:3" ht="16.5" customHeight="1" x14ac:dyDescent="0.4">
      <c r="A132" s="31"/>
      <c r="B132" s="66"/>
      <c r="C132" s="66"/>
    </row>
    <row r="133" spans="1:3" ht="16.5" customHeight="1" x14ac:dyDescent="0.4">
      <c r="A133" s="31"/>
      <c r="B133" s="66"/>
      <c r="C133" s="66"/>
    </row>
    <row r="134" spans="1:3" ht="16.5" customHeight="1" x14ac:dyDescent="0.4">
      <c r="A134" s="31"/>
      <c r="B134" s="66"/>
      <c r="C134" s="66"/>
    </row>
    <row r="135" spans="1:3" ht="16.5" customHeight="1" x14ac:dyDescent="0.4">
      <c r="A135" s="31"/>
      <c r="B135" s="66"/>
      <c r="C135" s="66"/>
    </row>
    <row r="136" spans="1:3" ht="16.5" customHeight="1" x14ac:dyDescent="0.4">
      <c r="A136" s="31"/>
      <c r="B136" s="66"/>
      <c r="C136" s="66"/>
    </row>
    <row r="137" spans="1:3" ht="16.5" customHeight="1" x14ac:dyDescent="0.4">
      <c r="A137" s="31"/>
      <c r="B137" s="66"/>
      <c r="C137" s="66"/>
    </row>
    <row r="138" spans="1:3" ht="16.5" customHeight="1" x14ac:dyDescent="0.4">
      <c r="A138" s="31"/>
      <c r="B138" s="66"/>
      <c r="C138" s="66"/>
    </row>
    <row r="139" spans="1:3" ht="16.5" customHeight="1" x14ac:dyDescent="0.4">
      <c r="A139" s="31"/>
      <c r="B139" s="66"/>
      <c r="C139" s="66"/>
    </row>
    <row r="140" spans="1:3" ht="16.5" customHeight="1" x14ac:dyDescent="0.4">
      <c r="A140" s="31"/>
      <c r="B140" s="66"/>
      <c r="C140" s="66"/>
    </row>
    <row r="141" spans="1:3" ht="16.5" customHeight="1" x14ac:dyDescent="0.4">
      <c r="A141" s="31"/>
      <c r="B141" s="66"/>
      <c r="C141" s="66"/>
    </row>
    <row r="142" spans="1:3" ht="16.5" customHeight="1" x14ac:dyDescent="0.4">
      <c r="A142" s="31"/>
      <c r="B142" s="66"/>
      <c r="C142" s="66"/>
    </row>
    <row r="143" spans="1:3" ht="16.5" customHeight="1" x14ac:dyDescent="0.4">
      <c r="A143" s="31"/>
      <c r="B143" s="66"/>
      <c r="C143" s="66"/>
    </row>
    <row r="144" spans="1:3" ht="16.5" customHeight="1" x14ac:dyDescent="0.4">
      <c r="A144" s="31"/>
      <c r="B144" s="66"/>
      <c r="C144" s="66"/>
    </row>
    <row r="145" spans="1:3" ht="16.5" customHeight="1" x14ac:dyDescent="0.4">
      <c r="A145" s="31"/>
      <c r="B145" s="66"/>
      <c r="C145" s="66"/>
    </row>
    <row r="146" spans="1:3" ht="16.5" customHeight="1" x14ac:dyDescent="0.4">
      <c r="A146" s="31"/>
      <c r="B146" s="66"/>
      <c r="C146" s="66"/>
    </row>
    <row r="147" spans="1:3" ht="16.5" customHeight="1" x14ac:dyDescent="0.4">
      <c r="A147" s="31"/>
      <c r="B147" s="66"/>
      <c r="C147" s="66"/>
    </row>
    <row r="148" spans="1:3" ht="16.5" customHeight="1" x14ac:dyDescent="0.4">
      <c r="A148" s="31"/>
      <c r="B148" s="66"/>
      <c r="C148" s="66"/>
    </row>
    <row r="149" spans="1:3" ht="16.5" customHeight="1" x14ac:dyDescent="0.4">
      <c r="A149" s="31"/>
      <c r="B149" s="66"/>
      <c r="C149" s="66"/>
    </row>
    <row r="150" spans="1:3" ht="16.5" customHeight="1" x14ac:dyDescent="0.4">
      <c r="A150" s="31"/>
      <c r="B150" s="66"/>
      <c r="C150" s="66"/>
    </row>
    <row r="151" spans="1:3" ht="16.5" customHeight="1" x14ac:dyDescent="0.4">
      <c r="A151" s="31"/>
      <c r="B151" s="66"/>
      <c r="C151" s="66"/>
    </row>
    <row r="152" spans="1:3" ht="16.5" customHeight="1" x14ac:dyDescent="0.4">
      <c r="A152" s="31"/>
      <c r="B152" s="66"/>
      <c r="C152" s="66"/>
    </row>
    <row r="153" spans="1:3" ht="16.5" customHeight="1" x14ac:dyDescent="0.4">
      <c r="A153" s="31"/>
      <c r="B153" s="66"/>
      <c r="C153" s="66"/>
    </row>
    <row r="154" spans="1:3" ht="16.5" customHeight="1" x14ac:dyDescent="0.4">
      <c r="A154" s="31"/>
      <c r="B154" s="66"/>
      <c r="C154" s="66"/>
    </row>
    <row r="155" spans="1:3" ht="16.5" customHeight="1" x14ac:dyDescent="0.4">
      <c r="A155" s="31"/>
      <c r="B155" s="66"/>
      <c r="C155" s="66"/>
    </row>
    <row r="156" spans="1:3" ht="16.5" customHeight="1" x14ac:dyDescent="0.4">
      <c r="A156" s="31"/>
      <c r="B156" s="66"/>
      <c r="C156" s="66"/>
    </row>
    <row r="157" spans="1:3" ht="16.5" customHeight="1" x14ac:dyDescent="0.4">
      <c r="A157" s="31"/>
      <c r="B157" s="66"/>
      <c r="C157" s="66"/>
    </row>
    <row r="158" spans="1:3" ht="16.5" customHeight="1" x14ac:dyDescent="0.4">
      <c r="A158" s="31"/>
      <c r="B158" s="66"/>
      <c r="C158" s="66"/>
    </row>
    <row r="159" spans="1:3" ht="16.5" customHeight="1" x14ac:dyDescent="0.4">
      <c r="A159" s="31"/>
      <c r="B159" s="66"/>
      <c r="C159" s="66"/>
    </row>
    <row r="160" spans="1:3" ht="16.5" customHeight="1" x14ac:dyDescent="0.4">
      <c r="A160" s="31"/>
      <c r="B160" s="66"/>
      <c r="C160" s="66"/>
    </row>
    <row r="161" spans="1:3" ht="16.5" customHeight="1" x14ac:dyDescent="0.4">
      <c r="A161" s="31"/>
      <c r="B161" s="66"/>
      <c r="C161" s="66"/>
    </row>
    <row r="162" spans="1:3" ht="16.5" customHeight="1" x14ac:dyDescent="0.4">
      <c r="A162" s="31"/>
      <c r="B162" s="66"/>
      <c r="C162" s="66"/>
    </row>
    <row r="163" spans="1:3" ht="16.5" customHeight="1" x14ac:dyDescent="0.4">
      <c r="A163" s="31"/>
      <c r="B163" s="66"/>
      <c r="C163" s="66"/>
    </row>
    <row r="164" spans="1:3" ht="16.5" customHeight="1" x14ac:dyDescent="0.4">
      <c r="A164" s="31"/>
      <c r="B164" s="66"/>
      <c r="C164" s="66"/>
    </row>
    <row r="165" spans="1:3" ht="16.5" customHeight="1" x14ac:dyDescent="0.4">
      <c r="A165" s="31"/>
      <c r="B165" s="66"/>
      <c r="C165" s="66"/>
    </row>
    <row r="166" spans="1:3" ht="16.5" customHeight="1" x14ac:dyDescent="0.4">
      <c r="A166" s="31"/>
      <c r="B166" s="66"/>
      <c r="C166" s="66"/>
    </row>
    <row r="167" spans="1:3" ht="16.5" customHeight="1" x14ac:dyDescent="0.4">
      <c r="A167" s="31"/>
      <c r="B167" s="66"/>
      <c r="C167" s="66"/>
    </row>
    <row r="168" spans="1:3" ht="16.5" customHeight="1" x14ac:dyDescent="0.4">
      <c r="A168" s="31"/>
      <c r="B168" s="66"/>
      <c r="C168" s="66"/>
    </row>
    <row r="169" spans="1:3" ht="16.5" customHeight="1" x14ac:dyDescent="0.4">
      <c r="A169" s="31"/>
      <c r="B169" s="66"/>
      <c r="C169" s="66"/>
    </row>
    <row r="170" spans="1:3" ht="16.5" customHeight="1" x14ac:dyDescent="0.4">
      <c r="A170" s="31"/>
      <c r="B170" s="66"/>
      <c r="C170" s="66"/>
    </row>
    <row r="171" spans="1:3" ht="16.5" customHeight="1" x14ac:dyDescent="0.4">
      <c r="A171" s="31"/>
      <c r="B171" s="66"/>
      <c r="C171" s="66"/>
    </row>
    <row r="172" spans="1:3" ht="16.5" customHeight="1" x14ac:dyDescent="0.4">
      <c r="A172" s="31"/>
      <c r="B172" s="66"/>
      <c r="C172" s="66"/>
    </row>
    <row r="173" spans="1:3" ht="16.5" customHeight="1" x14ac:dyDescent="0.4">
      <c r="A173" s="31"/>
      <c r="B173" s="66"/>
      <c r="C173" s="66"/>
    </row>
    <row r="174" spans="1:3" ht="16.5" customHeight="1" x14ac:dyDescent="0.4">
      <c r="A174" s="31"/>
      <c r="B174" s="66"/>
      <c r="C174" s="66"/>
    </row>
    <row r="175" spans="1:3" ht="16.5" customHeight="1" x14ac:dyDescent="0.4">
      <c r="A175" s="31"/>
      <c r="B175" s="66"/>
      <c r="C175" s="66"/>
    </row>
    <row r="176" spans="1:3" ht="16.5" customHeight="1" x14ac:dyDescent="0.4">
      <c r="A176" s="31"/>
      <c r="B176" s="66"/>
      <c r="C176" s="66"/>
    </row>
    <row r="177" spans="1:3" ht="16.5" customHeight="1" x14ac:dyDescent="0.4">
      <c r="A177" s="31"/>
      <c r="B177" s="66"/>
      <c r="C177" s="66"/>
    </row>
    <row r="178" spans="1:3" ht="16.5" customHeight="1" x14ac:dyDescent="0.4">
      <c r="A178" s="31"/>
      <c r="B178" s="66"/>
      <c r="C178" s="66"/>
    </row>
    <row r="179" spans="1:3" ht="16.5" customHeight="1" x14ac:dyDescent="0.4">
      <c r="A179" s="31"/>
      <c r="B179" s="66"/>
      <c r="C179" s="66"/>
    </row>
    <row r="180" spans="1:3" ht="16.5" customHeight="1" x14ac:dyDescent="0.4">
      <c r="A180" s="31"/>
      <c r="B180" s="66"/>
      <c r="C180" s="66"/>
    </row>
    <row r="181" spans="1:3" ht="16.5" customHeight="1" x14ac:dyDescent="0.4">
      <c r="A181" s="31"/>
      <c r="B181" s="66"/>
      <c r="C181" s="66"/>
    </row>
    <row r="182" spans="1:3" ht="16.5" customHeight="1" x14ac:dyDescent="0.4">
      <c r="A182" s="31"/>
      <c r="B182" s="66"/>
      <c r="C182" s="66"/>
    </row>
    <row r="183" spans="1:3" ht="16.5" customHeight="1" x14ac:dyDescent="0.4">
      <c r="A183" s="31"/>
      <c r="B183" s="66"/>
      <c r="C183" s="66"/>
    </row>
    <row r="184" spans="1:3" ht="16.5" customHeight="1" x14ac:dyDescent="0.4">
      <c r="A184" s="31"/>
      <c r="B184" s="66"/>
      <c r="C184" s="66"/>
    </row>
    <row r="185" spans="1:3" ht="16.5" customHeight="1" x14ac:dyDescent="0.4">
      <c r="A185" s="31"/>
      <c r="B185" s="66"/>
      <c r="C185" s="66"/>
    </row>
    <row r="186" spans="1:3" ht="16.5" customHeight="1" x14ac:dyDescent="0.4">
      <c r="A186" s="31"/>
      <c r="B186" s="66"/>
      <c r="C186" s="66"/>
    </row>
    <row r="187" spans="1:3" ht="16.5" customHeight="1" x14ac:dyDescent="0.4">
      <c r="A187" s="31"/>
      <c r="B187" s="66"/>
      <c r="C187" s="66"/>
    </row>
    <row r="188" spans="1:3" ht="16.5" customHeight="1" x14ac:dyDescent="0.4">
      <c r="A188" s="31"/>
      <c r="B188" s="66"/>
      <c r="C188" s="66"/>
    </row>
  </sheetData>
  <mergeCells count="4">
    <mergeCell ref="A3:A4"/>
    <mergeCell ref="B3:B4"/>
    <mergeCell ref="C3:C4"/>
    <mergeCell ref="A2:C2"/>
  </mergeCells>
  <phoneticPr fontId="1"/>
  <hyperlinks>
    <hyperlink ref="C6" r:id="rId1" xr:uid="{26003B2C-9556-4B46-9CE9-83D5BEE10382}"/>
    <hyperlink ref="C10" r:id="rId2" xr:uid="{1717DE6C-A58F-4573-836F-2BFABB59C934}"/>
    <hyperlink ref="C11" r:id="rId3" xr:uid="{C35BAF9D-91AF-4158-83CD-C960EC9D326E}"/>
    <hyperlink ref="C12" r:id="rId4" xr:uid="{DADA17B0-756A-4F67-9C45-8A36452FE75E}"/>
    <hyperlink ref="C32" r:id="rId5" xr:uid="{B958E19A-5317-46BE-B16F-C8DE2B0CED8F}"/>
    <hyperlink ref="C25" r:id="rId6" xr:uid="{43D5DF11-5499-46DF-85F7-066E682EB0D7}"/>
    <hyperlink ref="C34" r:id="rId7" xr:uid="{2DF00DB6-1AA8-4BE1-A371-50231D53AE8D}"/>
    <hyperlink ref="C40" r:id="rId8" xr:uid="{2EF2E485-1866-4B2D-B074-8E49299C0ECD}"/>
    <hyperlink ref="C28" r:id="rId9" xr:uid="{30B18477-9E01-4307-B041-DFE1C4921A73}"/>
    <hyperlink ref="C41" r:id="rId10" xr:uid="{B3621CD3-8C0E-4735-8CD9-6C2948354BD1}"/>
    <hyperlink ref="C16" r:id="rId11" xr:uid="{A60E92E7-459D-465E-991C-887491C2E9C6}"/>
    <hyperlink ref="C48" r:id="rId12" xr:uid="{0B7CA853-FE07-4525-BF20-87909C4A056F}"/>
    <hyperlink ref="C38" r:id="rId13" xr:uid="{C2C4DE72-0B17-4F67-A92D-7FFC6234F1CC}"/>
    <hyperlink ref="C49" r:id="rId14" xr:uid="{523D50DA-6A47-4B66-834E-AF01F0A560F5}"/>
    <hyperlink ref="C21" r:id="rId15" xr:uid="{EFE493E8-2905-411F-85BF-E680C438D38F}"/>
    <hyperlink ref="C30" r:id="rId16" xr:uid="{09C3047E-475F-4293-8A81-7D77FD8F7631}"/>
    <hyperlink ref="C31" r:id="rId17" xr:uid="{FF6AFBF0-54A7-4E80-BAB4-627FA8DEBB9E}"/>
    <hyperlink ref="C15" r:id="rId18" xr:uid="{B9271D7C-2CC3-4C93-AF0B-DD9274072CDE}"/>
    <hyperlink ref="C23" r:id="rId19" xr:uid="{85D7CA79-D5BA-4490-A92D-C28B2B004FB6}"/>
    <hyperlink ref="C33" r:id="rId20" xr:uid="{C5C136CC-9866-442C-94A2-90B1232D94DA}"/>
    <hyperlink ref="C18" r:id="rId21" xr:uid="{81836E52-A73A-4F16-B7B1-F323286EA7EB}"/>
    <hyperlink ref="C27" r:id="rId22" xr:uid="{36D78B58-3707-4A09-AF5B-1D1072C530EB}"/>
    <hyperlink ref="C35" r:id="rId23" xr:uid="{404DBFF7-A652-4881-9B1F-0CCB87EE5A78}"/>
    <hyperlink ref="C14" r:id="rId24" xr:uid="{D81B3D6B-1BE8-43D6-8736-626EA2DE12BD}"/>
    <hyperlink ref="C9" r:id="rId25" xr:uid="{1732FEBE-C3EE-4D99-9910-6A954CDB0B4B}"/>
    <hyperlink ref="C8" r:id="rId26" xr:uid="{68238462-2E02-4931-8AFF-D7379E42D460}"/>
    <hyperlink ref="C29" r:id="rId27" xr:uid="{2F9EF43A-2A6B-4375-B054-F07885069DEE}"/>
    <hyperlink ref="C37" r:id="rId28" xr:uid="{012AFF06-91FF-468F-AD6A-F174FCF2890F}"/>
    <hyperlink ref="C26" r:id="rId29" xr:uid="{BCB30B3A-0B2A-4CAA-A4A8-819F07913A6B}"/>
    <hyperlink ref="C39" r:id="rId30" xr:uid="{9F433A8F-295E-4A58-8D8E-77353CE9435A}"/>
    <hyperlink ref="C24" r:id="rId31" xr:uid="{DEDCB9C8-372F-4E19-A690-6DBA32FA3904}"/>
    <hyperlink ref="C19" r:id="rId32" xr:uid="{1BD8ACF4-8128-43A3-AFB7-E5ED27001E3D}"/>
    <hyperlink ref="C22" r:id="rId33" xr:uid="{2B0C1DCC-CAB2-438B-AC04-5C93FA452347}"/>
  </hyperlinks>
  <printOptions horizontalCentered="1"/>
  <pageMargins left="0.39370078740157483" right="0" top="0.59055118110236227" bottom="0.19685039370078741" header="0" footer="0"/>
  <pageSetup paperSize="9" scale="79" orientation="portrait" copies="5" r:id="rId34"/>
  <headerFooter alignWithMargins="0"/>
  <rowBreaks count="1" manualBreakCount="1">
    <brk id="26" max="10" man="1"/>
  </rowBreaks>
  <colBreaks count="1" manualBreakCount="1">
    <brk id="3" min="1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農地情報</vt:lpstr>
      <vt:lpstr>R6連絡先</vt:lpstr>
      <vt:lpstr>'R6連絡先'!Print_Area</vt:lpstr>
      <vt:lpstr>農地情報!Print_Area</vt:lpstr>
      <vt:lpstr>'R6連絡先'!Print_Titles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soumu01</cp:lastModifiedBy>
  <cp:lastPrinted>2024-05-17T06:03:44Z</cp:lastPrinted>
  <dcterms:created xsi:type="dcterms:W3CDTF">2024-04-16T23:59:15Z</dcterms:created>
  <dcterms:modified xsi:type="dcterms:W3CDTF">2024-06-24T09:25:47Z</dcterms:modified>
</cp:coreProperties>
</file>